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s HP\HECAS\HECAS2023\Borang 2023\"/>
    </mc:Choice>
  </mc:AlternateContent>
  <xr:revisionPtr revIDLastSave="0" documentId="13_ncr:1_{992BAFAF-0179-466C-90C4-A8E6CD679CD9}" xr6:coauthVersionLast="36" xr6:coauthVersionMax="36" xr10:uidLastSave="{00000000-0000-0000-0000-000000000000}"/>
  <bookViews>
    <workbookView xWindow="0" yWindow="0" windowWidth="24000" windowHeight="8625" activeTab="1" xr2:uid="{00000000-000D-0000-FFFF-FFFF00000000}"/>
  </bookViews>
  <sheets>
    <sheet name="Kursus2023_April" sheetId="16" r:id="rId1"/>
    <sheet name="TVET2023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JK">[1]master!$D:$D</definedName>
    <definedName name="bangsa">'[2]master (MS)'!$G:$G</definedName>
    <definedName name="code">'[2]master (MS)'!$AF:$AF</definedName>
    <definedName name="Cosmopolitan_College_of_Commerce_and_Technology_CCCT">TVET2023!$AT$82:$AT$86</definedName>
    <definedName name="FinalCutOff" hidden="1">'[3]Main2014R1 (MMI) AJK'!$EP$3</definedName>
    <definedName name="HADtech_College">TVET2023!$AW$82:$AW$83</definedName>
    <definedName name="Kemuda_Institute_KI">TVET2023!$AU$82:$AU$83</definedName>
    <definedName name="Kolej_Pengajian_Siswazah_Antarabangsa_KIGS">TVET2023!$AQ$82:$AQ$82</definedName>
    <definedName name="Laksamana_College_of_Business_LCB">TVET2023!$AR$82:$AR$85</definedName>
    <definedName name="Mahakarya_Institute_of_the_Arts_Asia">TVET2023!$AV$82</definedName>
    <definedName name="main2019MS_Kursus">'[4]Main2019R1(MS)'!$AI$7:$AI$142</definedName>
    <definedName name="mainBangsa">[5]Main2018R1!$AJ$7:$AJ$192</definedName>
    <definedName name="mainBM">[5]Main2018R1!$DI$7:$DI$192</definedName>
    <definedName name="mainChoiceLocal">[5]Main2018R1!$GM$7:$GM$192</definedName>
    <definedName name="mainDisplayGred">[5]Main2018R1!$FD$7:$FD$192</definedName>
    <definedName name="mainEL">[5]Main2018R1!$DJ$7:$DJ$192</definedName>
    <definedName name="mainFullName">[5]Main2018R1!$AR$7:$AR$192</definedName>
    <definedName name="mainGender">[5]Main2018R1!$AI$7:$AI$192</definedName>
    <definedName name="mainGP">[5]Main2018R1!$DP$7:$DP$192</definedName>
    <definedName name="mainHighQ">[5]Main2018R1!$CU$7:$CU$192</definedName>
    <definedName name="mainICfull">[5]Main2018R1!$AH$7:$AH$192</definedName>
    <definedName name="mainIELTS">[5]Main2018R1!$DQ$7:$DQ$192</definedName>
    <definedName name="mainIGCSE">[5]Main2018R1!$DO$7:$DO$192</definedName>
    <definedName name="mainKursusCat">[5]Main2018R1!$GA$7:$GA$192</definedName>
    <definedName name="mainKursusHMod">[5]Main2018R1!$GR$7:$GR$192</definedName>
    <definedName name="mainLastSchool">[5]Main2018R1!$DD$7:$DD$192</definedName>
    <definedName name="mainMMIMark">[5]Main2018R1!$OD$7:$OD$192</definedName>
    <definedName name="mainPoint">[5]Main2018R1!$OH$7:$OH$192</definedName>
    <definedName name="mainPoint3">[5]Main2018R1!$FH$7:$FH$192</definedName>
    <definedName name="mainQ">[5]Main2018R1!$DH$7:$DH$192</definedName>
    <definedName name="mainRemarkOffer">[5]Main2018R1!$GY$7:$GY$192</definedName>
    <definedName name="mainRemarkOther">[5]Main2018R1!$MR$7:$MR$192</definedName>
    <definedName name="mainSelection">[5]Main2018R1!$HA$7:$HA$192</definedName>
    <definedName name="mbangsa">[1]master!$E:$E</definedName>
    <definedName name="Micronet_International_College_MIC">TVET2023!$AS$82:$AS$83</definedName>
    <definedName name="mnegeri">[1]master!$W:$W</definedName>
    <definedName name="myrange" localSheetId="1">TVET2023!$M$68,TVET2023!$X$69,TVET2023!$L$69,TVET2023!$N$70,TVET2023!$J$70,TVET2023!$R$70,TVET2023!$X$70,TVET2023!$X$71,TVET2023!$M$71,TVET2023!$L$73,TVET2023!$P$73,TVET2023!$T$73,TVET2023!$X$73,TVET2023!$AB$73,TVET2023!$I$74,TVET2023!$I$75,TVET2023!$I$76,TVET2023!$I$79,TVET2023!#REF!,TVET2023!#REF!,TVET2023!#REF!,TVET2023!#REF!,TVET2023!$C$142:$AC$146,TVET2023!#REF!,TVET2023!#REF!,TVET2023!#REF!,TVET2023!$D$122:$O$136,TVET2023!$W$122:$AC$123</definedName>
    <definedName name="Negeri">#REF!</definedName>
    <definedName name="_xlnm.Print_Area" localSheetId="1">TVET2023!$B$1:$AD$230</definedName>
    <definedName name="RangePg1" localSheetId="1">TVET2023!$I$83:$AC$85,TVET2023!$M$68,TVET2023!$L$69,TVET2023!$X$69,TVET2023!$J$70,TVET2023!$N$70,TVET2023!$R$70,TVET2023!$AB$70,TVET2023!$J$71,TVET2023!$Q$71,TVET2023!$X$71,TVET2023!$L$73,TVET2023!$P$73,TVET2023!$T$73,TVET2023!$X$73,TVET2023!$AB$73,TVET2023!$I$74,TVET2023!$I$75,TVET2023!$I$76,TVET2023!$I$79</definedName>
    <definedName name="RangePg4" localSheetId="1">TVET2023!$W$152,TVET2023!$I$153:$AC$166,TVET2023!#REF!,TVET2023!#REF!,TVET2023!#REF!,TVET2023!#REF!,TVET2023!#REF!</definedName>
    <definedName name="S.O.">#REF!</definedName>
    <definedName name="ShellICNo" hidden="1">'[6]2015 BSJV Sch Allocation'!$H$2:$H$46</definedName>
    <definedName name="ShellListNo" hidden="1">'[6]2015 BSJV Sch Allocation'!$A$2:$A$46</definedName>
    <definedName name="sokongan">'[2]master (MS)'!$AH:$AH</definedName>
    <definedName name="stats1">[7]Main2018R1!$FD$7:$FD$192</definedName>
    <definedName name="Z_D6A6204A_2CBF_430A_B005_26730ECF73A0_.wvu.Cols" localSheetId="1" hidden="1">TVET2023!$AE:$XFD</definedName>
    <definedName name="Z_D6A6204A_2CBF_430A_B005_26730ECF73A0_.wvu.PrintArea" localSheetId="1" hidden="1">TVET2023!$B$50:$AD$195</definedName>
    <definedName name="Z_D6A6204A_2CBF_430A_B005_26730ECF73A0_.wvu.Rows" localSheetId="1" hidden="1">TVET2023!$196:$1048576</definedName>
  </definedNames>
  <calcPr calcId="191029"/>
  <customWorkbookViews>
    <customWorkbookView name="sbpp" guid="{D6A6204A-2CBF-430A-B005-26730ECF73A0}" maximized="1" windowWidth="1596" windowHeight="645" activeSheetId="7" showComments="commIndAndComment"/>
  </customWorkbookViews>
</workbook>
</file>

<file path=xl/calcChain.xml><?xml version="1.0" encoding="utf-8"?>
<calcChain xmlns="http://schemas.openxmlformats.org/spreadsheetml/2006/main">
  <c r="C205" i="11" l="1"/>
  <c r="JU53" i="11" l="1"/>
  <c r="IS53" i="11"/>
  <c r="IR53" i="11"/>
  <c r="IQ53" i="11"/>
  <c r="IP53" i="11"/>
  <c r="IO53" i="11"/>
  <c r="IN53" i="11"/>
  <c r="IM53" i="11"/>
  <c r="IL53" i="11"/>
  <c r="IK53" i="11"/>
  <c r="IJ53" i="11"/>
  <c r="II53" i="11"/>
  <c r="IH53" i="11"/>
  <c r="IG53" i="11"/>
  <c r="IF53" i="11"/>
  <c r="IE53" i="11"/>
  <c r="ID53" i="11"/>
  <c r="IC53" i="11"/>
  <c r="IB53" i="11"/>
  <c r="IA53" i="11"/>
  <c r="HZ53" i="11"/>
  <c r="HY53" i="11"/>
  <c r="HX53" i="11"/>
  <c r="HW53" i="11"/>
  <c r="HV53" i="11"/>
  <c r="HU53" i="11"/>
  <c r="HT53" i="11"/>
  <c r="HS53" i="11"/>
  <c r="HR53" i="11"/>
  <c r="HQ53" i="11"/>
  <c r="HP53" i="11"/>
  <c r="HO53" i="11"/>
  <c r="HN53" i="11"/>
  <c r="HM53" i="11"/>
  <c r="HL53" i="11"/>
  <c r="HK53" i="11"/>
  <c r="HJ53" i="11"/>
  <c r="HI53" i="11"/>
  <c r="HH53" i="11"/>
  <c r="HG53" i="11"/>
  <c r="HF53" i="11"/>
  <c r="HE53" i="11"/>
  <c r="HD53" i="11"/>
  <c r="HC53" i="11"/>
  <c r="HB53" i="11"/>
  <c r="HA53" i="11"/>
  <c r="GZ53" i="11"/>
  <c r="GY53" i="11"/>
  <c r="GX53" i="11"/>
  <c r="GW53" i="11"/>
  <c r="GV53" i="11"/>
  <c r="GU53" i="11"/>
  <c r="GT53" i="11"/>
  <c r="GS53" i="11"/>
  <c r="GR53" i="11"/>
  <c r="GQ53" i="11"/>
  <c r="GP53" i="11"/>
  <c r="GO53" i="11"/>
  <c r="GN53" i="11"/>
  <c r="GM53" i="11"/>
  <c r="GL53" i="11"/>
  <c r="GK53" i="11"/>
  <c r="GJ53" i="11"/>
  <c r="GI53" i="11"/>
  <c r="GH53" i="11"/>
  <c r="GG53" i="11"/>
  <c r="GF53" i="11"/>
  <c r="GE53" i="11"/>
  <c r="GD53" i="11"/>
  <c r="GC53" i="11"/>
  <c r="GB53" i="11"/>
  <c r="GA53" i="11"/>
  <c r="FZ53" i="11"/>
  <c r="FY53" i="11"/>
  <c r="FX53" i="11"/>
  <c r="FW53" i="11"/>
  <c r="FV53" i="11"/>
  <c r="FU53" i="11"/>
  <c r="FT53" i="11"/>
  <c r="FS53" i="11"/>
  <c r="FR53" i="11"/>
  <c r="FQ53" i="11"/>
  <c r="FP53" i="11"/>
  <c r="FO53" i="11"/>
  <c r="FN53" i="11"/>
  <c r="FM53" i="11"/>
  <c r="FL53" i="11"/>
  <c r="FK53" i="11"/>
  <c r="FJ53" i="11"/>
  <c r="FI53" i="11"/>
  <c r="FH53" i="11"/>
  <c r="FG53" i="11"/>
  <c r="FF53" i="11"/>
  <c r="FE53" i="11"/>
  <c r="FD53" i="11"/>
  <c r="FC53" i="11"/>
  <c r="FB53" i="11"/>
  <c r="FA53" i="11"/>
  <c r="EZ53" i="11"/>
  <c r="EY53" i="11"/>
  <c r="EX53" i="11"/>
  <c r="EW53" i="11"/>
  <c r="EV53" i="11"/>
  <c r="EU53" i="11"/>
  <c r="ET53" i="11"/>
  <c r="EB53" i="11"/>
  <c r="EA53" i="11"/>
  <c r="DZ53" i="11"/>
  <c r="DY53" i="11"/>
  <c r="DX53" i="11"/>
  <c r="DW53" i="11"/>
  <c r="DV53" i="11"/>
  <c r="DU53" i="11"/>
  <c r="DT53" i="11"/>
  <c r="DS53" i="11"/>
  <c r="DR53" i="11"/>
  <c r="DQ53" i="11"/>
  <c r="DP53" i="11"/>
  <c r="DO53" i="11"/>
  <c r="DN53" i="11"/>
  <c r="DM53" i="11"/>
  <c r="DL53" i="11"/>
  <c r="DK53" i="11"/>
  <c r="DJ53" i="11"/>
  <c r="DI53" i="11"/>
  <c r="DH53" i="11"/>
  <c r="DG53" i="11"/>
  <c r="DF53" i="11"/>
  <c r="DE53" i="11"/>
  <c r="DD53" i="11"/>
  <c r="DC53" i="11"/>
  <c r="DB53" i="11"/>
  <c r="DA53" i="11"/>
  <c r="CZ53" i="11"/>
  <c r="CO53" i="11"/>
  <c r="CO52" i="11"/>
  <c r="CB53" i="11"/>
  <c r="BT53" i="11"/>
  <c r="O5" i="16" l="1"/>
  <c r="O7" i="16" s="1"/>
  <c r="O8" i="16" s="1"/>
  <c r="P5" i="16"/>
  <c r="P7" i="16"/>
  <c r="P8" i="16"/>
  <c r="P4" i="16"/>
  <c r="O4" i="16"/>
  <c r="I221" i="11" l="1"/>
  <c r="L3" i="16"/>
  <c r="M3" i="16"/>
  <c r="SI53" i="11" l="1"/>
  <c r="SH53" i="11"/>
  <c r="QZ53" i="11"/>
  <c r="QY53" i="11"/>
  <c r="QX53" i="11"/>
  <c r="QW53" i="11"/>
  <c r="QV53" i="11"/>
  <c r="QU53" i="11"/>
  <c r="QT53" i="11"/>
  <c r="QS53" i="11"/>
  <c r="QR53" i="11"/>
  <c r="QJ53" i="11"/>
  <c r="QI53" i="11"/>
  <c r="QH53" i="11"/>
  <c r="QG53" i="11"/>
  <c r="QF53" i="11"/>
  <c r="QE53" i="11"/>
  <c r="QD53" i="11"/>
  <c r="QC53" i="11"/>
  <c r="QB53" i="11"/>
  <c r="QA53" i="11"/>
  <c r="PZ53" i="11"/>
  <c r="PY53" i="11"/>
  <c r="PX53" i="11"/>
  <c r="PW53" i="11"/>
  <c r="PV53" i="11"/>
  <c r="PU53" i="11"/>
  <c r="PT53" i="11"/>
  <c r="PS53" i="11"/>
  <c r="PR53" i="11"/>
  <c r="PQ53" i="11"/>
  <c r="PP53" i="11"/>
  <c r="PO53" i="11"/>
  <c r="PN53" i="11"/>
  <c r="PM53" i="11"/>
  <c r="PL53" i="11"/>
  <c r="PK53" i="11"/>
  <c r="PJ53" i="11"/>
  <c r="PI53" i="11"/>
  <c r="PH53" i="11"/>
  <c r="PG53" i="11"/>
  <c r="PF53" i="11"/>
  <c r="PE53" i="11"/>
  <c r="PD53" i="11"/>
  <c r="PC53" i="11"/>
  <c r="PB53" i="11"/>
  <c r="PA53" i="11"/>
  <c r="OZ53" i="11"/>
  <c r="OY53" i="11"/>
  <c r="OX53" i="11"/>
  <c r="OW53" i="11"/>
  <c r="OV53" i="11"/>
  <c r="OU53" i="11"/>
  <c r="OT53" i="11"/>
  <c r="OS53" i="11"/>
  <c r="OR53" i="11"/>
  <c r="OQ53" i="11"/>
  <c r="OP53" i="11"/>
  <c r="OO53" i="11"/>
  <c r="ON53" i="11"/>
  <c r="OM53" i="11"/>
  <c r="OL53" i="11"/>
  <c r="OK53" i="11"/>
  <c r="OJ53" i="11"/>
  <c r="OI53" i="11"/>
  <c r="OG53" i="11"/>
  <c r="OF53" i="11"/>
  <c r="OE53" i="11"/>
  <c r="OD53" i="11"/>
  <c r="OC53" i="11"/>
  <c r="OB53" i="11"/>
  <c r="OA53" i="11"/>
  <c r="NZ53" i="11"/>
  <c r="NY53" i="11"/>
  <c r="NX53" i="11"/>
  <c r="NW53" i="11"/>
  <c r="NV53" i="11"/>
  <c r="NU53" i="11"/>
  <c r="NT53" i="11"/>
  <c r="NS53" i="11"/>
  <c r="NR53" i="11"/>
  <c r="NQ53" i="11"/>
  <c r="NP53" i="11"/>
  <c r="NO53" i="11"/>
  <c r="NN53" i="11"/>
  <c r="NM53" i="11"/>
  <c r="NL53" i="11"/>
  <c r="NK53" i="11"/>
  <c r="NJ53" i="11"/>
  <c r="NI53" i="11"/>
  <c r="NH53" i="11"/>
  <c r="NG53" i="11"/>
  <c r="NF53" i="11"/>
  <c r="NE53" i="11"/>
  <c r="ND53" i="11"/>
  <c r="NC53" i="11"/>
  <c r="NB53" i="11"/>
  <c r="NA53" i="11"/>
  <c r="MZ53" i="11"/>
  <c r="MY53" i="11"/>
  <c r="MX53" i="11"/>
  <c r="MW53" i="11"/>
  <c r="MV53" i="11"/>
  <c r="MU53" i="11"/>
  <c r="MT53" i="11"/>
  <c r="MS53" i="11"/>
  <c r="MR53" i="11"/>
  <c r="MP53" i="11"/>
  <c r="MO53" i="11"/>
  <c r="MN53" i="11"/>
  <c r="MM53" i="11"/>
  <c r="ML53" i="11"/>
  <c r="MJ53" i="11"/>
  <c r="MI53" i="11"/>
  <c r="MH53" i="11"/>
  <c r="MG53" i="11"/>
  <c r="MF53" i="11"/>
  <c r="ME53" i="11"/>
  <c r="MD53" i="11"/>
  <c r="MC53" i="11"/>
  <c r="MA53" i="11"/>
  <c r="LZ53" i="11"/>
  <c r="LY53" i="11"/>
  <c r="LX53" i="11"/>
  <c r="LW53" i="11"/>
  <c r="LV53" i="11"/>
  <c r="LU53" i="11"/>
  <c r="LT53" i="11"/>
  <c r="LS53" i="11"/>
  <c r="LR53" i="11"/>
  <c r="LQ53" i="11"/>
  <c r="LP53" i="11"/>
  <c r="LO53" i="11"/>
  <c r="LN53" i="11"/>
  <c r="LM53" i="11"/>
  <c r="LK53" i="11"/>
  <c r="LJ53" i="11"/>
  <c r="LI53" i="11"/>
  <c r="LH53" i="11"/>
  <c r="LG53" i="11"/>
  <c r="LF53" i="11"/>
  <c r="LE53" i="11"/>
  <c r="LD53" i="11"/>
  <c r="LB53" i="11"/>
  <c r="LA53" i="11"/>
  <c r="KZ53" i="11"/>
  <c r="KY53" i="11"/>
  <c r="KX53" i="11"/>
  <c r="KW53" i="11"/>
  <c r="KV53" i="11"/>
  <c r="KU53" i="11"/>
  <c r="KT53" i="11"/>
  <c r="KS53" i="11"/>
  <c r="KR53" i="11"/>
  <c r="KQ53" i="11"/>
  <c r="KP53" i="11"/>
  <c r="KO53" i="11"/>
  <c r="KN53" i="11"/>
  <c r="KL53" i="11"/>
  <c r="KK53" i="11"/>
  <c r="KJ53" i="11"/>
  <c r="KI53" i="11"/>
  <c r="KH53" i="11"/>
  <c r="KG53" i="11"/>
  <c r="KF53" i="11"/>
  <c r="KE53" i="11"/>
  <c r="KC53" i="11"/>
  <c r="KB53" i="11"/>
  <c r="KA53" i="11"/>
  <c r="JZ53" i="11"/>
  <c r="JY53" i="11"/>
  <c r="JX53" i="11"/>
  <c r="JW53" i="11"/>
  <c r="JV53" i="11"/>
  <c r="JT53" i="11"/>
  <c r="JS53" i="11"/>
  <c r="JR53" i="11"/>
  <c r="JQ53" i="11"/>
  <c r="JP53" i="11"/>
  <c r="JO53" i="11"/>
  <c r="JN53" i="11"/>
  <c r="JM53" i="11"/>
  <c r="JL53" i="11"/>
  <c r="JK53" i="11"/>
  <c r="JJ53" i="11"/>
  <c r="JI53" i="11"/>
  <c r="JH53" i="11"/>
  <c r="JG53" i="11"/>
  <c r="JF53" i="11"/>
  <c r="JE53" i="11"/>
  <c r="JD53" i="11"/>
  <c r="JC53" i="11"/>
  <c r="JB53" i="11"/>
  <c r="JA53" i="11"/>
  <c r="IZ53" i="11"/>
  <c r="IY53" i="11"/>
  <c r="IX53" i="11"/>
  <c r="IW53" i="11"/>
  <c r="IV53" i="11"/>
  <c r="IU53" i="11"/>
  <c r="ES53" i="11"/>
  <c r="EQ53" i="11"/>
  <c r="EP53" i="11"/>
  <c r="EO53" i="11"/>
  <c r="EM53" i="11"/>
  <c r="EL53" i="11"/>
  <c r="EJ53" i="11"/>
  <c r="EI53" i="11"/>
  <c r="EH53" i="11"/>
  <c r="EF53" i="11"/>
  <c r="EE53" i="11"/>
  <c r="CY53" i="11"/>
  <c r="CX53" i="11"/>
  <c r="CW53" i="11"/>
  <c r="CU53" i="11"/>
  <c r="CT53" i="11"/>
  <c r="CS53" i="11"/>
  <c r="CR53" i="11"/>
  <c r="CQ53" i="11"/>
  <c r="CN53" i="11"/>
  <c r="CM53" i="11"/>
  <c r="CL53" i="11"/>
  <c r="CK53" i="11"/>
  <c r="CJ53" i="11"/>
  <c r="CI53" i="11"/>
  <c r="CH53" i="11"/>
  <c r="CF53" i="11"/>
  <c r="CE53" i="11"/>
  <c r="CD53" i="11"/>
  <c r="CA53" i="11"/>
  <c r="BZ53" i="11"/>
  <c r="BY53" i="11"/>
  <c r="BW53" i="11"/>
  <c r="BV53" i="11"/>
  <c r="BS53" i="11"/>
  <c r="BR53" i="11"/>
  <c r="BQ53" i="11"/>
  <c r="BO53" i="11"/>
  <c r="BN53" i="11"/>
  <c r="BL53" i="11"/>
  <c r="BK53" i="11"/>
  <c r="BI53" i="11"/>
  <c r="BH53" i="11"/>
  <c r="AZ52" i="11"/>
  <c r="BC52" i="11"/>
  <c r="BB52" i="11"/>
  <c r="BA52" i="11"/>
  <c r="BD52" i="11"/>
  <c r="BD53" i="11"/>
  <c r="BC53" i="11"/>
  <c r="BB53" i="11"/>
  <c r="BA53" i="11"/>
  <c r="AY53" i="11"/>
  <c r="AX53" i="11"/>
  <c r="AW53" i="11"/>
  <c r="AV53" i="11"/>
  <c r="AU53" i="11"/>
  <c r="AT53" i="11"/>
  <c r="AS53" i="11"/>
  <c r="AQ53" i="11"/>
  <c r="AP53" i="11"/>
  <c r="AO53" i="11"/>
  <c r="AN53" i="11"/>
  <c r="AM53" i="11"/>
  <c r="AL53" i="11"/>
  <c r="AJ53" i="11"/>
  <c r="AI53" i="11"/>
  <c r="AH53" i="11"/>
  <c r="AG53" i="11"/>
  <c r="AF53" i="11"/>
  <c r="SN52" i="11" l="1"/>
  <c r="SI52" i="11"/>
  <c r="SH52" i="11"/>
  <c r="QQ52" i="11"/>
  <c r="QQ51" i="11" s="1"/>
  <c r="OH52" i="11"/>
  <c r="OH51" i="11" s="1"/>
  <c r="MQ52" i="11"/>
  <c r="MQ51" i="11" s="1"/>
  <c r="LR52" i="11"/>
  <c r="KS52" i="11"/>
  <c r="KR52" i="11"/>
  <c r="KQ52" i="11"/>
  <c r="KP52" i="11"/>
  <c r="KO52" i="11"/>
  <c r="KN52" i="11"/>
  <c r="KM52" i="11"/>
  <c r="KK52" i="11"/>
  <c r="KI52" i="11"/>
  <c r="KG52" i="11"/>
  <c r="KE52" i="11"/>
  <c r="KD52" i="11"/>
  <c r="KC52" i="11"/>
  <c r="KB52" i="11"/>
  <c r="KA52" i="11"/>
  <c r="JZ52" i="11"/>
  <c r="JY52" i="11"/>
  <c r="JX52" i="11"/>
  <c r="JW52" i="11"/>
  <c r="JV52" i="11"/>
  <c r="JU52" i="11"/>
  <c r="JT52" i="11"/>
  <c r="IY52" i="11"/>
  <c r="IX52" i="11"/>
  <c r="IW52" i="11"/>
  <c r="IV52" i="11"/>
  <c r="IU52" i="11"/>
  <c r="IT52" i="11"/>
  <c r="IT51" i="11" s="1"/>
  <c r="ER52" i="11"/>
  <c r="ER51" i="11" s="1"/>
  <c r="EQ52" i="11"/>
  <c r="EP52" i="11"/>
  <c r="EO52" i="11"/>
  <c r="EN52" i="11"/>
  <c r="EM52" i="11"/>
  <c r="EL52" i="11"/>
  <c r="EK52" i="11"/>
  <c r="EJ52" i="11"/>
  <c r="EI52" i="11"/>
  <c r="EH52" i="11"/>
  <c r="EG52" i="11"/>
  <c r="EF52" i="11"/>
  <c r="EE52" i="11"/>
  <c r="ED52" i="11"/>
  <c r="EC52" i="11"/>
  <c r="EC51" i="11" s="1"/>
  <c r="DD52" i="11"/>
  <c r="DC52" i="11"/>
  <c r="DB52" i="11"/>
  <c r="DA52" i="11"/>
  <c r="CZ52" i="11"/>
  <c r="CY52" i="11"/>
  <c r="CX52" i="11"/>
  <c r="CW52" i="11"/>
  <c r="CV52" i="11"/>
  <c r="CV51" i="11" s="1"/>
  <c r="CU52" i="11"/>
  <c r="CT52" i="11"/>
  <c r="CS52" i="11"/>
  <c r="CR52" i="11"/>
  <c r="CQ52" i="11"/>
  <c r="CP52" i="11"/>
  <c r="CN52" i="11"/>
  <c r="CM52" i="11"/>
  <c r="CL52" i="11"/>
  <c r="CK52" i="11"/>
  <c r="CJ52" i="11"/>
  <c r="CI52" i="11"/>
  <c r="CH52" i="11"/>
  <c r="CG52" i="11"/>
  <c r="CF52" i="11"/>
  <c r="CE52" i="11"/>
  <c r="CD52" i="11"/>
  <c r="CC52" i="11"/>
  <c r="CC51" i="11" s="1"/>
  <c r="CB52" i="11"/>
  <c r="CA52" i="11"/>
  <c r="BZ52" i="11"/>
  <c r="BY52" i="11"/>
  <c r="BX52" i="11"/>
  <c r="BW52" i="11"/>
  <c r="BV52" i="11"/>
  <c r="BU52" i="11"/>
  <c r="BU51" i="11" s="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BH52" i="11"/>
  <c r="BG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LR51" i="11"/>
  <c r="BM51" i="11"/>
  <c r="BG51" i="11"/>
  <c r="AH51" i="11"/>
  <c r="JT51" i="11" l="1"/>
  <c r="KS51" i="11"/>
  <c r="I220" i="11" l="1"/>
  <c r="I218" i="11" l="1"/>
  <c r="I219" i="11" l="1"/>
</calcChain>
</file>

<file path=xl/sharedStrings.xml><?xml version="1.0" encoding="utf-8"?>
<sst xmlns="http://schemas.openxmlformats.org/spreadsheetml/2006/main" count="843" uniqueCount="276">
  <si>
    <t>Nama</t>
  </si>
  <si>
    <t>Nombor Kad Pintar</t>
  </si>
  <si>
    <t>Warna/Jenis Kad Pintar</t>
  </si>
  <si>
    <t>Pekerjaan</t>
  </si>
  <si>
    <t>Alamat Pejabat</t>
  </si>
  <si>
    <t>Rumah</t>
  </si>
  <si>
    <t>Bimbit</t>
  </si>
  <si>
    <t>Pejabat</t>
  </si>
  <si>
    <t>BAPA</t>
  </si>
  <si>
    <t>IBU</t>
  </si>
  <si>
    <t>PENJAGA / SUAMI / ISTERI</t>
  </si>
  <si>
    <t>Nama Sekolah</t>
  </si>
  <si>
    <t>Bil</t>
  </si>
  <si>
    <t>Tandatangan Pemohon :</t>
  </si>
  <si>
    <t>Tarikh :</t>
  </si>
  <si>
    <t>Hubungan dengan pemohon :</t>
  </si>
  <si>
    <t>SESI:</t>
  </si>
  <si>
    <t>PERINGATAN PENTING</t>
  </si>
  <si>
    <r>
      <t xml:space="preserve">SENARAI SEMAK SALINAN (Sila tandakan </t>
    </r>
    <r>
      <rPr>
        <b/>
        <sz val="10"/>
        <color rgb="FF000000"/>
        <rFont val="Calibri"/>
        <family val="2"/>
      </rPr>
      <t>√</t>
    </r>
    <r>
      <rPr>
        <b/>
        <sz val="10"/>
        <color rgb="FF000000"/>
        <rFont val="Segoe UI"/>
        <family val="2"/>
      </rPr>
      <t xml:space="preserve">):
</t>
    </r>
    <r>
      <rPr>
        <sz val="10"/>
        <color rgb="FF000000"/>
        <rFont val="Segoe UI"/>
        <family val="2"/>
      </rPr>
      <t>Sila pastikan semua dokumen dan salinan disertakan sebelum mengembalikan Borang ini ke Bahagian Biasiswa, Kementerian Pendidikan.</t>
    </r>
  </si>
  <si>
    <t>Brunei-Cambridge GCE 'O' Level / IGCSE</t>
  </si>
  <si>
    <t>4. KETERANGAN IBU BAPA / PENJAGA / SUAMI / ISTERI</t>
  </si>
  <si>
    <t>E-mel</t>
  </si>
  <si>
    <t>Saya dengan ini mengaku dan mengesahkan bahawa segala maklumat yang diberikan oleh pemohon adalah benar sejauh mana yang saya ketahui.</t>
  </si>
  <si>
    <t>A.  Adakah Awda Sedang Menuntut Di Institusi Pengajian Swasta Secara Persendirian?</t>
  </si>
  <si>
    <t>Tidak</t>
  </si>
  <si>
    <t>Ya</t>
  </si>
  <si>
    <t>Jika Ya, Sila Isikan Ruangan Kosong Di Bawah:</t>
  </si>
  <si>
    <t>Nama Institusi</t>
  </si>
  <si>
    <t xml:space="preserve">Tarikh Mula Pengajian </t>
  </si>
  <si>
    <t xml:space="preserve">Tarikh Tamat Pengajian </t>
  </si>
  <si>
    <t xml:space="preserve">B.  Adakah Awda Sedang Menuntut Di Institusi Kerajaan Pada Masa Ini? </t>
  </si>
  <si>
    <t>Diterima</t>
  </si>
  <si>
    <t>Lulus</t>
  </si>
  <si>
    <t xml:space="preserve">D.  Pernahkah Awda Memohon Biasiswa Lain Atau Elaun Pelajaran? </t>
  </si>
  <si>
    <t>Dari</t>
  </si>
  <si>
    <t>Hingga</t>
  </si>
  <si>
    <t>DI INSTITUSI PENGAJIAN SWASTA DALAM NEGERI</t>
  </si>
  <si>
    <t>Jenis Biasiswa Yang Sudah Dipohonkan</t>
  </si>
  <si>
    <t>Jika Ya, Sila Isikan Di Bawah:</t>
  </si>
  <si>
    <t>a) Adakah Awda Sedang Cuti Tanpa Gaji?</t>
  </si>
  <si>
    <t>b) Adakah Awda Cuti Secara Bergaji?</t>
  </si>
  <si>
    <t>c) Tidak Mempunyai Sebarang Pekerjaan?</t>
  </si>
  <si>
    <t>a) Nama Jawatan Sekarang:</t>
  </si>
  <si>
    <t>b) Tarikh Mula Bekerja:</t>
  </si>
  <si>
    <t>c) Tempoh Pekerjaan:</t>
  </si>
  <si>
    <t>ii. Lebih Dari 1 Tahun:</t>
  </si>
  <si>
    <t>d) Tempat Bekerja:</t>
  </si>
  <si>
    <r>
      <t>e) Status Pekerjaan</t>
    </r>
    <r>
      <rPr>
        <b/>
        <sz val="10"/>
        <color theme="1"/>
        <rFont val="Segoe UI"/>
        <family val="2"/>
      </rPr>
      <t>:</t>
    </r>
  </si>
  <si>
    <t>ii. Separuh Masa:</t>
  </si>
  <si>
    <t xml:space="preserve">Nama Kursus </t>
  </si>
  <si>
    <t>TANDATANGAN PENYEMAK</t>
  </si>
  <si>
    <t>-</t>
  </si>
  <si>
    <t>Tarikh Disemak</t>
  </si>
  <si>
    <t>Nama Pemohon</t>
  </si>
  <si>
    <t xml:space="preserve">Nombor Kad Pintar </t>
  </si>
  <si>
    <t>Nama Pegawai/ Kakitangan yang menerima borang :</t>
  </si>
  <si>
    <t>Bilangan</t>
  </si>
  <si>
    <t>1.</t>
  </si>
  <si>
    <t>2.</t>
  </si>
  <si>
    <t>Saya mengaku bahawa segala maklumat yang diberikan di atas adalah benar dan saya faham bahawa jika ada keterangan dan salinan sijil-sijil dan Surat Akuan yang saya kemukakan tidak betul atau tidak benar, maka Kementerian Pendidikan berhak menolak permohonan ini.
Bersama ini juga disertakan salinan Surat Beranak, Kad Pintar, Sijil-Sijil Peperiksaan dan Surat Tawaran Tempat Kursus.</t>
  </si>
  <si>
    <t xml:space="preserve">    (Institut Pendidikan Teknikal Brunei (IBTE) atau Pusat Tingkatan Enam Kerajaan)</t>
  </si>
  <si>
    <t>Nama Kursus / Institusi yang dipohon</t>
  </si>
  <si>
    <t>Pencen Perkhidmatan</t>
  </si>
  <si>
    <t>Pencen Turunan</t>
  </si>
  <si>
    <t>Pencen Tua</t>
  </si>
  <si>
    <t>BIL</t>
  </si>
  <si>
    <t>TARIKH LAHIR</t>
  </si>
  <si>
    <r>
      <t xml:space="preserve">Alamat Tempat Tinggal </t>
    </r>
    <r>
      <rPr>
        <b/>
        <sz val="8"/>
        <color theme="1"/>
        <rFont val="Segoe UI"/>
        <family val="2"/>
      </rPr>
      <t>(sewa persendirian / kerajaan atau keluarga)</t>
    </r>
  </si>
  <si>
    <t>Tahun Meninggal
(jika berkenaan)</t>
  </si>
  <si>
    <t>Nama Majikan</t>
  </si>
  <si>
    <t>NAMA</t>
  </si>
  <si>
    <t>JENIS</t>
  </si>
  <si>
    <t>JUMLAH SEBULAN</t>
  </si>
  <si>
    <t>Elaun Kurang Upaya</t>
  </si>
  <si>
    <t>Borang ini mestilah:</t>
  </si>
  <si>
    <t>4.</t>
  </si>
  <si>
    <t>3.</t>
  </si>
  <si>
    <t>Diisi dalam satu salinan sahaja;</t>
  </si>
  <si>
    <t xml:space="preserve">      </t>
  </si>
  <si>
    <t>Disertakan dengan satu (1) keping gambar terkini yang berukuran paspot;</t>
  </si>
  <si>
    <t>Bagi Pemohon :</t>
  </si>
  <si>
    <t>Sebelum mengembalikan Borang ini, pemohon dikehendaki untuk menyemak semula dan memastikan semua dokumen-dokumen dalam senarai semak sudah tersedia untuk dilampirkan bersama.</t>
  </si>
  <si>
    <t>Salinan sijil cerai (jika berkenaan)</t>
  </si>
  <si>
    <t>Salinan sijil kematian (jika berkenaan)</t>
  </si>
  <si>
    <t>Salinan sijil nikah / perkahwinan (jika berkenaan)</t>
  </si>
  <si>
    <t>Salinan sijil surat beranak</t>
  </si>
  <si>
    <t>Salinan kad pengenalan</t>
  </si>
  <si>
    <r>
      <t>Nama Pemohon</t>
    </r>
    <r>
      <rPr>
        <b/>
        <sz val="10"/>
        <color theme="1"/>
        <rFont val="Segoe UI"/>
        <family val="2"/>
      </rPr>
      <t xml:space="preserve">
</t>
    </r>
    <r>
      <rPr>
        <sz val="10"/>
        <color theme="1"/>
        <rFont val="Segoe UI"/>
        <family val="2"/>
      </rPr>
      <t>[Mengikut Kad Pintar</t>
    </r>
    <r>
      <rPr>
        <sz val="10"/>
        <color theme="1"/>
        <rFont val="Segoe UI"/>
        <family val="2"/>
      </rPr>
      <t>]</t>
    </r>
  </si>
  <si>
    <t xml:space="preserve">Tarikh Lahir </t>
  </si>
  <si>
    <t>Hari</t>
  </si>
  <si>
    <t>Bulan</t>
  </si>
  <si>
    <t>Tahun</t>
  </si>
  <si>
    <t xml:space="preserve">Warna </t>
  </si>
  <si>
    <r>
      <t>Bangsa</t>
    </r>
    <r>
      <rPr>
        <b/>
        <sz val="10"/>
        <color theme="1"/>
        <rFont val="Segoe UI"/>
        <family val="2"/>
      </rPr>
      <t xml:space="preserve">
</t>
    </r>
    <r>
      <rPr>
        <sz val="10"/>
        <color theme="1"/>
        <rFont val="Segoe UI"/>
        <family val="2"/>
      </rPr>
      <t>[Seperti dalam Kad Pintar]</t>
    </r>
  </si>
  <si>
    <t xml:space="preserve">Jantina </t>
  </si>
  <si>
    <t xml:space="preserve">Ugama </t>
  </si>
  <si>
    <t>1.  MAKLUMAT PERIBADI</t>
  </si>
  <si>
    <t>Taraf Kelamin</t>
  </si>
  <si>
    <t>Bujang</t>
  </si>
  <si>
    <t>Kahwin</t>
  </si>
  <si>
    <t>Bercerai</t>
  </si>
  <si>
    <t>Duda</t>
  </si>
  <si>
    <t>Balu</t>
  </si>
  <si>
    <t>Alamat Tempat Tinggal</t>
  </si>
  <si>
    <t>Poskod</t>
  </si>
  <si>
    <t>Nombor Telefon</t>
  </si>
  <si>
    <t>Emel</t>
  </si>
  <si>
    <t>2.  KURSUS YANG DIPOHON/ DIIKUTI</t>
  </si>
  <si>
    <t>PILIHAN KURSUS SEPERTI DALAM IKLAN MENGIKUT KEUTAMAAN</t>
  </si>
  <si>
    <t>Pilihan</t>
  </si>
  <si>
    <t>Pertama</t>
  </si>
  <si>
    <t>Kedua</t>
  </si>
  <si>
    <t>Nama Kursus</t>
  </si>
  <si>
    <t xml:space="preserve">Tahun </t>
  </si>
  <si>
    <t xml:space="preserve">Bulan </t>
  </si>
  <si>
    <t>3. PENCAPAIAN AKADEMIK</t>
  </si>
  <si>
    <t>Tarikh Diperolehi</t>
  </si>
  <si>
    <t>Nama Peperiksaan</t>
  </si>
  <si>
    <t>Gred</t>
  </si>
  <si>
    <t>Diploma / Lain-Lain Sijil Kelayakan atau Kelulusan (jika ada)</t>
  </si>
  <si>
    <t>Sijil Diperolehi</t>
  </si>
  <si>
    <t>Keputusan</t>
  </si>
  <si>
    <t>Sijil peringkat Teknikal dan Vokasional</t>
  </si>
  <si>
    <t>Sila tandakan (x) jika berkenaan serta jumlah yang diterima:</t>
  </si>
  <si>
    <t>JENIS BANTUAN</t>
  </si>
  <si>
    <t>JUMLAH</t>
  </si>
  <si>
    <t>TAHUN MENERIMA</t>
  </si>
  <si>
    <t>Tanggungan (termasuk anak angkat, bapa, ibu, abang, kakak dan adik (kandung/tiri)</t>
  </si>
  <si>
    <t>HUBUNGAN</t>
  </si>
  <si>
    <t>MASIH BERSEKOLAH / SUDAH BEKERJA</t>
  </si>
  <si>
    <t>NAMA SEKOLAH / TEMPAT BEKERJA</t>
  </si>
  <si>
    <t>COP</t>
  </si>
  <si>
    <t>i.  Kurang Dari 1 Tahun:</t>
  </si>
  <si>
    <t>i.  Sepenuh Masa:</t>
  </si>
  <si>
    <r>
      <t>Gaji (bulanan)</t>
    </r>
    <r>
      <rPr>
        <sz val="10"/>
        <color theme="1"/>
        <rFont val="Segoe UI"/>
        <family val="2"/>
      </rPr>
      <t/>
    </r>
  </si>
  <si>
    <t>Mata pelajaran</t>
  </si>
  <si>
    <t>Nota: Sila lampirkan surat tawaran atau surat pengesahan daripada institusi</t>
  </si>
  <si>
    <r>
      <t xml:space="preserve">Pendapatan lain </t>
    </r>
    <r>
      <rPr>
        <b/>
        <sz val="8"/>
        <color theme="1"/>
        <rFont val="Segoe UI"/>
        <family val="2"/>
      </rPr>
      <t>(sewa rumah / pemberian nafkah / perniagaan dll)</t>
    </r>
  </si>
  <si>
    <t>Tandatangan Ketua Kampung :</t>
  </si>
  <si>
    <t>Nama Ketua Kampung :</t>
  </si>
  <si>
    <t>Sijil peringkat ‘O’ (BGCE / IGCSE)</t>
  </si>
  <si>
    <t>xxx</t>
  </si>
  <si>
    <t>Alamat Tempat Tinggal (sewa persendirian / kerajaan atau keluarga)</t>
  </si>
  <si>
    <t>Gaji (bulanan)</t>
  </si>
  <si>
    <t>Pendapatan lain (sewa rumah / pemberian nafkah / perniagaan dll)</t>
  </si>
  <si>
    <t>PENGESAHAN 
(NAMA / JAWATAN)</t>
  </si>
  <si>
    <t>Bulan 
(Month)</t>
  </si>
  <si>
    <t>Tahun 
(Year)</t>
  </si>
  <si>
    <t>Matapelajaran (Subject)</t>
  </si>
  <si>
    <t>Bulan (Month)</t>
  </si>
  <si>
    <t>Tahun (Year)</t>
  </si>
  <si>
    <t>Tarikh Diperolehi (Date Obtained)</t>
  </si>
  <si>
    <t>Sijil Diperolehi
(Certificate Obtained)</t>
  </si>
  <si>
    <t>Keputusan
(Result)</t>
  </si>
  <si>
    <t>Kolej Pengajian Siswazah Antarabangsa (KIGS)</t>
  </si>
  <si>
    <t>Laksamana College of Business (LCB)</t>
  </si>
  <si>
    <t>Micronet International College (MIC)</t>
  </si>
  <si>
    <t>Cosmopolitan College of Commerce and Technology (CCCT)</t>
  </si>
  <si>
    <t>Pearson BTEC International Level 2 Certificate in Creative Media Production (QCF)</t>
  </si>
  <si>
    <t>Pearson BTEC Level 1 Introductory Diploma in Digital Media (QCF)</t>
  </si>
  <si>
    <t>Pearson BTEC Level 1 Introductory Diploma in Information Technology (QCF)</t>
  </si>
  <si>
    <t>Kemuda Institute (KI)</t>
  </si>
  <si>
    <t>HADtech College</t>
  </si>
  <si>
    <t>Mahakarya Institute of the Arts Asia</t>
  </si>
  <si>
    <t>Certificate III Screen and Media</t>
  </si>
  <si>
    <t>SALINAN PERMOHON</t>
  </si>
  <si>
    <t>Certificate in Art and Design</t>
  </si>
  <si>
    <t>NCC Education Level 3 Diploma in Computing (L3DC)</t>
  </si>
  <si>
    <t>Pearson BTEC Level 1 Introductory Diploma in Business (QCF)</t>
  </si>
  <si>
    <t>Kolej Pengajian Siswazah Antarabangsa KIGS</t>
  </si>
  <si>
    <t>Laksamana College of Business LCB</t>
  </si>
  <si>
    <t>Cosmopolitan College of Commerce and Technology CCCT</t>
  </si>
  <si>
    <t>Institusi</t>
  </si>
  <si>
    <t>City &amp; Guilds 8064-01 Level 2 Diploma in Food Preparation and Culinary Arts</t>
  </si>
  <si>
    <t>Kursus yang ditawarkan</t>
  </si>
  <si>
    <t>Tempoh kursus</t>
  </si>
  <si>
    <t>Micronet International College MIC</t>
  </si>
  <si>
    <t>yyy</t>
  </si>
  <si>
    <t>x</t>
  </si>
  <si>
    <t>2
1</t>
  </si>
  <si>
    <t>3
2
1</t>
  </si>
  <si>
    <t>4
3
2
1</t>
  </si>
  <si>
    <t>b</t>
  </si>
  <si>
    <t>^^^</t>
  </si>
  <si>
    <t>03.12.1970</t>
  </si>
  <si>
    <t>Cosmopolitan College of Commerce and Technology (CCCT)
ART 1
20.3.2020-20.3.2021</t>
  </si>
  <si>
    <t>I1
K1
TMP1-TMP2</t>
  </si>
  <si>
    <t>2020
I2
K2
TMP1-TMP2</t>
  </si>
  <si>
    <t>I2
K2
TMP1-TMP2</t>
  </si>
  <si>
    <t>01.1982</t>
  </si>
  <si>
    <t>06.2016</t>
  </si>
  <si>
    <t>02.1983</t>
  </si>
  <si>
    <t>07.2017</t>
  </si>
  <si>
    <t>03.1984</t>
  </si>
  <si>
    <t>08.2018</t>
  </si>
  <si>
    <t>04.1985</t>
  </si>
  <si>
    <t>09.2019</t>
  </si>
  <si>
    <t>05.1986</t>
  </si>
  <si>
    <t>10.2020</t>
  </si>
  <si>
    <t>1
2
3
4
5</t>
  </si>
  <si>
    <t>J1
J2
J3
J4
J5</t>
  </si>
  <si>
    <t>1982
1983
1984
1985
1986</t>
  </si>
  <si>
    <t>6
7
8
9
10</t>
  </si>
  <si>
    <t>2016
2017
2018
2019
2020</t>
  </si>
  <si>
    <t>01.1982
02.1983
03.1984
04.1985
05.1986</t>
  </si>
  <si>
    <t>06.2016
07.2017
08.2018
09.2019
10.2020</t>
  </si>
  <si>
    <t>1.2020</t>
  </si>
  <si>
    <t>01.2020</t>
  </si>
  <si>
    <t>MP1
MP2
MP3
MP4
MP5
MP6
MP7
MP8
MP9
MP10
MP11
MP12
MP13
MP14
MP15</t>
  </si>
  <si>
    <t>C
C
C
C
C
C
C
C
C
C
C
C
C
C
C</t>
  </si>
  <si>
    <t>1
1
1
1
1
1
1
1
1
1
1
1
1
1
1</t>
  </si>
  <si>
    <t>2020
2020
2020
2020
2020
2020
2020
2020
2020
2020
2020
2020
2020
2020
2020</t>
  </si>
  <si>
    <t>1.2020
1.2020
1.2020
01.2020
01.2020
01.2020
01.2020
01.2020
01.2020
01.2020
01.2020
01.2020
01.2020
01.2020
01.2020</t>
  </si>
  <si>
    <t>01.2021</t>
  </si>
  <si>
    <t>02.2021</t>
  </si>
  <si>
    <t>03.2021</t>
  </si>
  <si>
    <t>04.2021</t>
  </si>
  <si>
    <t>05.2021</t>
  </si>
  <si>
    <t>SP1
SP2
SP3
SP4
SP5</t>
  </si>
  <si>
    <t>K1
K2
K3
K4
K5</t>
  </si>
  <si>
    <t>2021
2021
2021
2021
2021</t>
  </si>
  <si>
    <t>01.2021
02.2021
03.2021
04.2021
05.2021</t>
  </si>
  <si>
    <t>BAPA
NB
KPB WB
PB
GB</t>
  </si>
  <si>
    <t>IBU
NI
KPI WI
PI
GI</t>
  </si>
  <si>
    <t>0
NP
KPP WP
PP
GP</t>
  </si>
  <si>
    <t>1
2
3
4</t>
  </si>
  <si>
    <t>Miftahun Najaah
JAPEM
MUIB
YAYASAN</t>
  </si>
  <si>
    <t>0
0
0
0</t>
  </si>
  <si>
    <t/>
  </si>
  <si>
    <t>1
2
3
4
5
5
5
6
7
8</t>
  </si>
  <si>
    <t>Sewa Rumah
Bayaran Pinjaman Perumahan
Bayaran Pinjaman Kenderaan (bagi sebuah kenderaan sahaja)
Persekolahan
Elektrik
Air
Telefon
Perbelanjaan bulanan (dapur, minyak kenderaan dan sebagainya)
Lain-lain (Nyatakan)
Hutang peribadi</t>
  </si>
  <si>
    <t>0
0
0
0
0
0
0
0
0
0</t>
  </si>
  <si>
    <t>NCC Education Level 3 Diploma in Computing</t>
  </si>
  <si>
    <t>NCC Education Level 3 Diploma in Business</t>
  </si>
  <si>
    <t>Pearson BTEC Level 1 Introductory Diploma in Information Technology</t>
  </si>
  <si>
    <t>Pearson BTEC Level 1 Introductory Diploma in Business</t>
  </si>
  <si>
    <t>Pearson BTEC Level 2 Certificate for Retailers</t>
  </si>
  <si>
    <t>BTEC Level 1 Introductory Diploma in Information Technology</t>
  </si>
  <si>
    <t>Kemuda Institute KI</t>
  </si>
  <si>
    <t xml:space="preserve">6
5
4
3
2
1
</t>
  </si>
  <si>
    <r>
      <t>Sila tandakan (</t>
    </r>
    <r>
      <rPr>
        <sz val="10"/>
        <color theme="1"/>
        <rFont val="Calibri"/>
        <family val="2"/>
      </rPr>
      <t>✓</t>
    </r>
    <r>
      <rPr>
        <sz val="10"/>
        <color theme="1"/>
        <rFont val="Segoe UI"/>
        <family val="2"/>
      </rPr>
      <t>) pada petak yang berkaitan</t>
    </r>
  </si>
  <si>
    <t>Sila tandakan (✓)</t>
  </si>
  <si>
    <t>Jika Tidak, Sila (✓):</t>
  </si>
  <si>
    <t xml:space="preserve">BORANG PERMOHONAN </t>
  </si>
  <si>
    <t>SKIM PENDIDIKAN DAN LATIHAN TEKNIKAL DAN VOKASIONAL (TVET)</t>
  </si>
  <si>
    <t>Salinan kad pengenalan pintar ibu / bapa / penjaga / suami / isteri</t>
  </si>
  <si>
    <t>Bagi Ibu / Bapa / Penjaga / Suami / Isteri Pemohon :</t>
  </si>
  <si>
    <t>Borang TVET</t>
  </si>
  <si>
    <t>TVET/2023</t>
  </si>
  <si>
    <t>APRIL / 2023</t>
  </si>
  <si>
    <t xml:space="preserve">C.  Adakah Awda Sedang Bekerja Pada Masa Ini? (Jika Berkenaan) </t>
  </si>
  <si>
    <t>5. KETERANGAN TANGGUNGAN IBU BAPA / PENJAGA PEMOHON</t>
  </si>
  <si>
    <t>6. PENGAKUAN</t>
  </si>
  <si>
    <t>7. PENGESAHAN KETUA KAMPUNG</t>
  </si>
  <si>
    <t xml:space="preserve">PENGESAHAN PENERIMAAN BORANG PERMOHONAN SKIM TVET </t>
  </si>
  <si>
    <t>Senarai Semak Borang TVET</t>
  </si>
  <si>
    <t>HNTec in Construction and Draughting (Dual TVET)</t>
  </si>
  <si>
    <t>C&amp;G Level 3 Advanced Diploma in Culinary Arts and Supervision</t>
  </si>
  <si>
    <t>C&amp;G Level 2 Diploma in Food Preparation and Culinary Arts</t>
  </si>
  <si>
    <t>C&amp;G Level 2 Diploma in Food Preparation and Culinary Arts – Patisserie</t>
  </si>
  <si>
    <t>C&amp;G Level 2 Diploma in Food and Beverage Service</t>
  </si>
  <si>
    <t>24 bulan</t>
  </si>
  <si>
    <t>18 bulan</t>
  </si>
  <si>
    <t>12 bulan</t>
  </si>
  <si>
    <t>SENARAI KURSUS YANG AKAN DITAWARKAN DI BAWAH SKIM PENDIDIKAN DAN LATIHAN TEKNIKAL DAN VOKASIONAL BAGI SESI 2023/2024 (KEMASUKAN APRIL 2023)</t>
  </si>
  <si>
    <r>
      <t xml:space="preserve">SENARAI SEMAK SALINAN (Sila tandakan </t>
    </r>
    <r>
      <rPr>
        <b/>
        <sz val="10"/>
        <color rgb="FF000000"/>
        <rFont val="Calibri"/>
        <family val="2"/>
      </rPr>
      <t>✓</t>
    </r>
    <r>
      <rPr>
        <b/>
        <sz val="10"/>
        <color rgb="FF000000"/>
        <rFont val="Segoe UI"/>
        <family val="2"/>
      </rPr>
      <t xml:space="preserve">):
</t>
    </r>
    <r>
      <rPr>
        <sz val="10"/>
        <color rgb="FF000000"/>
        <rFont val="Segoe UI"/>
        <family val="2"/>
      </rPr>
      <t>Sila pastikan semua dokumen dan salinan disertakan sebelum mengembalikan Borang ini ke Institusi Swasta yang menawarkan program yang dipohonkan.</t>
    </r>
  </si>
  <si>
    <t>Borang permohonan TVET (borang boleh diperolehi di Institusi-Institusi Swasta yang menawarkan program yang dipohonkan.</t>
  </si>
  <si>
    <t>Tarikh borang dikembalikan ke Institusi :</t>
  </si>
  <si>
    <t>Ini adalah mengesahkan bahawa pihak Institusi telah menerima borang permohonan calon yang tersebut di atas pada :</t>
  </si>
  <si>
    <t>DISEMAK OLEH : (Dari pihak Institusi)</t>
  </si>
  <si>
    <t>Cop Rasmi Pejabat/Institusi</t>
  </si>
  <si>
    <t>UNTUK KEGUNAAN PEJABAT/ INSTITUSI</t>
  </si>
  <si>
    <r>
      <t>Sila rujuk Surat Pemberitahuan Kementerian Pendidikan Bilangan</t>
    </r>
    <r>
      <rPr>
        <b/>
        <sz val="10"/>
        <rFont val="Segoe UI"/>
        <family val="2"/>
      </rPr>
      <t xml:space="preserve"> 02/2023</t>
    </r>
    <r>
      <rPr>
        <b/>
        <sz val="10"/>
        <color theme="1"/>
        <rFont val="Segoe UI"/>
        <family val="2"/>
      </rPr>
      <t xml:space="preserve"> untuk mengetahui dengan lebih lanjut mengenai dengan syarat dan peraturan skim ini.</t>
    </r>
  </si>
  <si>
    <t>Dihantar ke Institusi Swasta yang menawarkan program yang dipohonkan.</t>
  </si>
  <si>
    <t>[sila lekatkan gambar berukuran paspot di ruang ini]</t>
  </si>
  <si>
    <t>Borang permohonan ini hendaklah diisikan dengan lengkap, betul dan teratur dan dikembalikan ke Institusi Swasta yang menawarkan program yang dipohonkan tidak lewat dari 11 Februari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</si>
</sst>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9"/>
      <color theme="1"/>
      <name val="Segoe UI"/>
      <family val="2"/>
    </font>
    <font>
      <b/>
      <sz val="12"/>
      <color rgb="FF3F3F3F"/>
      <name val="Arial"/>
      <family val="2"/>
    </font>
    <font>
      <b/>
      <sz val="8"/>
      <color theme="1"/>
      <name val="Segoe UI"/>
      <family val="2"/>
    </font>
    <font>
      <b/>
      <sz val="10"/>
      <color rgb="FF1F497D"/>
      <name val="Arial"/>
      <family val="2"/>
    </font>
    <font>
      <i/>
      <sz val="10"/>
      <color theme="1"/>
      <name val="Segoe UI"/>
      <family val="2"/>
    </font>
    <font>
      <b/>
      <sz val="12"/>
      <color theme="1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u/>
      <sz val="11"/>
      <color theme="1"/>
      <name val="Segoe U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Segoe UI"/>
      <family val="2"/>
    </font>
    <font>
      <b/>
      <sz val="10"/>
      <name val="Segoe UI"/>
      <family val="2"/>
    </font>
    <font>
      <sz val="5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Segoe UI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2"/>
      <color theme="1"/>
      <name val="Segoe UI"/>
      <family val="2"/>
    </font>
    <font>
      <b/>
      <sz val="2"/>
      <color theme="1"/>
      <name val="Segoe UI"/>
      <family val="2"/>
    </font>
    <font>
      <sz val="8"/>
      <color theme="1"/>
      <name val="Segoe UI"/>
      <family val="2"/>
    </font>
    <font>
      <sz val="14"/>
      <color theme="1"/>
      <name val="Wingdings"/>
      <charset val="2"/>
    </font>
    <font>
      <u/>
      <sz val="11"/>
      <color theme="10"/>
      <name val="Calibri"/>
      <family val="2"/>
      <scheme val="minor"/>
    </font>
    <font>
      <b/>
      <sz val="16"/>
      <color theme="1"/>
      <name val="Segoe UI"/>
      <family val="2"/>
    </font>
    <font>
      <sz val="3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27" fillId="0" borderId="0" applyNumberFormat="0" applyFill="0" applyBorder="0" applyAlignment="0" applyProtection="0"/>
  </cellStyleXfs>
  <cellXfs count="387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8" xfId="0" quotePrefix="1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2" fillId="10" borderId="6" xfId="0" applyFont="1" applyFill="1" applyBorder="1" applyAlignment="1" applyProtection="1">
      <alignment horizontal="left" vertical="center" indent="1"/>
    </xf>
    <xf numFmtId="0" fontId="3" fillId="4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vertical="center"/>
    </xf>
    <xf numFmtId="0" fontId="3" fillId="16" borderId="1" xfId="0" applyFont="1" applyFill="1" applyBorder="1" applyAlignment="1" applyProtection="1">
      <alignment vertical="center"/>
    </xf>
    <xf numFmtId="0" fontId="3" fillId="16" borderId="20" xfId="0" applyFont="1" applyFill="1" applyBorder="1" applyAlignment="1" applyProtection="1">
      <alignment vertical="center"/>
    </xf>
    <xf numFmtId="0" fontId="3" fillId="17" borderId="1" xfId="0" applyFont="1" applyFill="1" applyBorder="1" applyAlignment="1" applyProtection="1">
      <alignment vertical="center"/>
    </xf>
    <xf numFmtId="0" fontId="3" fillId="18" borderId="1" xfId="0" applyFont="1" applyFill="1" applyBorder="1" applyAlignment="1" applyProtection="1">
      <alignment vertical="center"/>
    </xf>
    <xf numFmtId="0" fontId="3" fillId="7" borderId="1" xfId="0" applyFont="1" applyFill="1" applyBorder="1" applyAlignment="1" applyProtection="1">
      <alignment vertical="center"/>
    </xf>
    <xf numFmtId="0" fontId="3" fillId="7" borderId="22" xfId="0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3" fillId="1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0" fontId="3" fillId="20" borderId="0" xfId="0" applyFont="1" applyFill="1" applyAlignment="1" applyProtection="1">
      <alignment vertical="center"/>
    </xf>
    <xf numFmtId="0" fontId="3" fillId="21" borderId="0" xfId="0" applyFont="1" applyFill="1" applyAlignment="1" applyProtection="1">
      <alignment vertical="center"/>
    </xf>
    <xf numFmtId="0" fontId="3" fillId="22" borderId="0" xfId="0" applyFont="1" applyFill="1" applyAlignment="1" applyProtection="1">
      <alignment vertical="center"/>
    </xf>
    <xf numFmtId="0" fontId="3" fillId="9" borderId="20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23" borderId="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24" borderId="0" xfId="0" applyFont="1" applyFill="1" applyAlignment="1" applyProtection="1">
      <alignment vertical="center"/>
    </xf>
    <xf numFmtId="0" fontId="3" fillId="25" borderId="0" xfId="0" applyFont="1" applyFill="1" applyAlignment="1" applyProtection="1">
      <alignment vertical="top"/>
    </xf>
    <xf numFmtId="0" fontId="3" fillId="26" borderId="0" xfId="0" applyFont="1" applyFill="1" applyAlignment="1" applyProtection="1">
      <alignment vertical="top"/>
    </xf>
    <xf numFmtId="0" fontId="3" fillId="15" borderId="0" xfId="0" applyFont="1" applyFill="1" applyAlignment="1" applyProtection="1">
      <alignment vertical="top"/>
    </xf>
    <xf numFmtId="0" fontId="17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left" vertical="top" indent="1"/>
    </xf>
    <xf numFmtId="0" fontId="9" fillId="0" borderId="9" xfId="0" applyFont="1" applyFill="1" applyBorder="1" applyAlignment="1" applyProtection="1">
      <alignment horizontal="left" vertical="top" indent="1"/>
    </xf>
    <xf numFmtId="0" fontId="2" fillId="0" borderId="0" xfId="0" applyFont="1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 wrapText="1"/>
    </xf>
    <xf numFmtId="0" fontId="3" fillId="21" borderId="0" xfId="0" applyFont="1" applyFill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vertical="center"/>
    </xf>
    <xf numFmtId="0" fontId="17" fillId="0" borderId="6" xfId="0" applyFont="1" applyFill="1" applyBorder="1" applyAlignment="1" applyProtection="1">
      <alignment vertical="center"/>
    </xf>
    <xf numFmtId="0" fontId="17" fillId="0" borderId="7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20" xfId="0" applyFont="1" applyFill="1" applyBorder="1" applyAlignment="1" applyProtection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2" fillId="14" borderId="0" xfId="0" applyFont="1" applyFill="1" applyAlignment="1" applyProtection="1">
      <alignment horizontal="left" vertical="center"/>
    </xf>
    <xf numFmtId="0" fontId="3" fillId="15" borderId="0" xfId="0" applyFont="1" applyFill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left" vertical="center" wrapText="1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" fillId="7" borderId="20" xfId="0" applyFont="1" applyFill="1" applyBorder="1" applyAlignment="1" applyProtection="1">
      <alignment horizontal="left" vertical="center" indent="1"/>
    </xf>
    <xf numFmtId="0" fontId="2" fillId="7" borderId="21" xfId="0" applyFont="1" applyFill="1" applyBorder="1" applyAlignment="1" applyProtection="1">
      <alignment horizontal="left" vertical="center" indent="1"/>
    </xf>
    <xf numFmtId="0" fontId="2" fillId="7" borderId="22" xfId="0" applyFont="1" applyFill="1" applyBorder="1" applyAlignment="1" applyProtection="1">
      <alignment horizontal="left" vertical="center" indent="1"/>
    </xf>
    <xf numFmtId="0" fontId="26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center" vertical="center"/>
    </xf>
    <xf numFmtId="0" fontId="3" fillId="28" borderId="1" xfId="0" applyFont="1" applyFill="1" applyBorder="1" applyAlignment="1" applyProtection="1">
      <alignment horizontal="center" vertical="center"/>
    </xf>
    <xf numFmtId="0" fontId="3" fillId="28" borderId="1" xfId="0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2" fillId="0" borderId="25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9" fillId="0" borderId="0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center" wrapText="1" indent="1"/>
    </xf>
    <xf numFmtId="0" fontId="0" fillId="0" borderId="25" xfId="0" applyFont="1" applyBorder="1" applyAlignment="1">
      <alignment horizontal="left" vertical="center" wrapText="1" indent="1"/>
    </xf>
    <xf numFmtId="0" fontId="21" fillId="0" borderId="0" xfId="0" applyFont="1" applyAlignment="1">
      <alignment horizontal="center" wrapText="1"/>
    </xf>
    <xf numFmtId="0" fontId="22" fillId="0" borderId="25" xfId="0" applyFont="1" applyBorder="1" applyAlignment="1">
      <alignment horizontal="left" vertical="center" wrapText="1" indent="1"/>
    </xf>
    <xf numFmtId="0" fontId="22" fillId="0" borderId="26" xfId="0" applyFont="1" applyBorder="1" applyAlignment="1">
      <alignment horizontal="left" vertical="center" wrapText="1" indent="1"/>
    </xf>
    <xf numFmtId="0" fontId="22" fillId="0" borderId="24" xfId="0" applyFont="1" applyBorder="1" applyAlignment="1">
      <alignment horizontal="left" vertical="center" wrapText="1" inden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27" borderId="8" xfId="0" applyFont="1" applyFill="1" applyBorder="1" applyAlignment="1" applyProtection="1">
      <alignment horizontal="center" vertical="center"/>
    </xf>
    <xf numFmtId="0" fontId="3" fillId="27" borderId="0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12" borderId="20" xfId="0" applyFont="1" applyFill="1" applyBorder="1" applyAlignment="1" applyProtection="1">
      <alignment horizontal="left" vertical="center" indent="1"/>
    </xf>
    <xf numFmtId="0" fontId="2" fillId="12" borderId="21" xfId="0" applyFont="1" applyFill="1" applyBorder="1" applyAlignment="1" applyProtection="1">
      <alignment horizontal="left" vertical="center" indent="1"/>
    </xf>
    <xf numFmtId="0" fontId="2" fillId="12" borderId="22" xfId="0" applyFont="1" applyFill="1" applyBorder="1" applyAlignment="1" applyProtection="1">
      <alignment horizontal="left" vertical="center" indent="1"/>
    </xf>
    <xf numFmtId="0" fontId="2" fillId="11" borderId="8" xfId="0" applyFont="1" applyFill="1" applyBorder="1" applyAlignment="1" applyProtection="1">
      <alignment horizontal="left" vertical="center"/>
    </xf>
    <xf numFmtId="0" fontId="2" fillId="11" borderId="0" xfId="0" applyFont="1" applyFill="1" applyBorder="1" applyAlignment="1" applyProtection="1">
      <alignment horizontal="left" vertical="center"/>
    </xf>
    <xf numFmtId="0" fontId="3" fillId="13" borderId="0" xfId="0" applyFont="1" applyFill="1" applyAlignment="1" applyProtection="1">
      <alignment horizontal="left" vertical="center"/>
    </xf>
    <xf numFmtId="0" fontId="3" fillId="8" borderId="0" xfId="0" applyFont="1" applyFill="1" applyAlignment="1" applyProtection="1">
      <alignment horizontal="center" vertical="center"/>
    </xf>
    <xf numFmtId="0" fontId="2" fillId="10" borderId="6" xfId="0" applyFont="1" applyFill="1" applyBorder="1" applyAlignment="1" applyProtection="1">
      <alignment horizontal="center" vertical="center"/>
    </xf>
    <xf numFmtId="0" fontId="16" fillId="9" borderId="6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0" xfId="0" applyFont="1" applyFill="1" applyAlignment="1" applyProtection="1">
      <alignment horizontal="left" vertical="center"/>
    </xf>
    <xf numFmtId="0" fontId="3" fillId="7" borderId="0" xfId="0" applyFont="1" applyFill="1" applyAlignment="1" applyProtection="1">
      <alignment horizontal="left" vertical="center"/>
    </xf>
    <xf numFmtId="0" fontId="2" fillId="8" borderId="6" xfId="0" applyFont="1" applyFill="1" applyBorder="1" applyAlignment="1" applyProtection="1">
      <alignment horizontal="left" vertical="center"/>
    </xf>
    <xf numFmtId="0" fontId="2" fillId="9" borderId="6" xfId="0" applyFont="1" applyFill="1" applyBorder="1" applyAlignment="1" applyProtection="1">
      <alignment horizontal="left" vertical="center"/>
    </xf>
    <xf numFmtId="0" fontId="2" fillId="10" borderId="6" xfId="0" applyFont="1" applyFill="1" applyBorder="1" applyAlignment="1" applyProtection="1">
      <alignment horizontal="left" vertical="center" indent="1"/>
    </xf>
    <xf numFmtId="0" fontId="2" fillId="11" borderId="6" xfId="0" applyFont="1" applyFill="1" applyBorder="1" applyAlignment="1" applyProtection="1">
      <alignment horizontal="left" vertical="center" indent="1"/>
    </xf>
    <xf numFmtId="0" fontId="16" fillId="9" borderId="6" xfId="0" applyFont="1" applyFill="1" applyBorder="1" applyAlignment="1" applyProtection="1">
      <alignment horizontal="left" vertical="center" indent="1"/>
    </xf>
    <xf numFmtId="0" fontId="2" fillId="6" borderId="6" xfId="0" applyFont="1" applyFill="1" applyBorder="1" applyAlignment="1" applyProtection="1">
      <alignment horizontal="left" vertical="center" indent="1"/>
    </xf>
    <xf numFmtId="0" fontId="3" fillId="0" borderId="0" xfId="0" applyFont="1" applyFill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wrapText="1" indent="1"/>
    </xf>
    <xf numFmtId="0" fontId="4" fillId="0" borderId="0" xfId="0" applyFont="1" applyFill="1" applyBorder="1" applyAlignment="1" applyProtection="1">
      <alignment horizontal="left" wrapText="1" inden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9" xfId="0" applyFont="1" applyFill="1" applyBorder="1" applyAlignment="1" applyProtection="1">
      <alignment horizontal="left" vertical="top"/>
    </xf>
    <xf numFmtId="0" fontId="15" fillId="0" borderId="2" xfId="0" applyFont="1" applyFill="1" applyBorder="1" applyAlignment="1" applyProtection="1">
      <alignment horizontal="left" vertical="top" wrapText="1"/>
    </xf>
    <xf numFmtId="0" fontId="15" fillId="0" borderId="3" xfId="0" applyFont="1" applyFill="1" applyBorder="1" applyAlignment="1" applyProtection="1">
      <alignment horizontal="left" vertical="top" wrapText="1"/>
    </xf>
    <xf numFmtId="0" fontId="15" fillId="0" borderId="4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center" wrapText="1" indent="1"/>
    </xf>
    <xf numFmtId="0" fontId="3" fillId="2" borderId="20" xfId="0" applyFont="1" applyFill="1" applyBorder="1" applyAlignment="1" applyProtection="1">
      <alignment horizontal="left" vertical="center" indent="1"/>
    </xf>
    <xf numFmtId="0" fontId="3" fillId="2" borderId="21" xfId="0" applyFont="1" applyFill="1" applyBorder="1" applyAlignment="1" applyProtection="1">
      <alignment horizontal="left" vertical="center" indent="1"/>
    </xf>
    <xf numFmtId="0" fontId="3" fillId="2" borderId="22" xfId="0" applyFont="1" applyFill="1" applyBorder="1" applyAlignment="1" applyProtection="1">
      <alignment horizontal="left" vertical="center" indent="1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wrapText="1" inden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right" vertical="center" indent="1"/>
    </xf>
    <xf numFmtId="0" fontId="3" fillId="2" borderId="21" xfId="0" applyFont="1" applyFill="1" applyBorder="1" applyAlignment="1" applyProtection="1">
      <alignment horizontal="right" vertical="center" indent="1"/>
    </xf>
    <xf numFmtId="0" fontId="3" fillId="2" borderId="22" xfId="0" applyFont="1" applyFill="1" applyBorder="1" applyAlignment="1" applyProtection="1">
      <alignment horizontal="right" vertical="center" indent="1"/>
    </xf>
    <xf numFmtId="0" fontId="3" fillId="2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top"/>
      <protection locked="0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" xfId="0" applyFont="1" applyBorder="1" applyAlignment="1" applyProtection="1">
      <alignment horizontal="left" vertical="center" wrapText="1" indent="1"/>
    </xf>
    <xf numFmtId="0" fontId="10" fillId="0" borderId="3" xfId="0" applyFont="1" applyBorder="1" applyAlignment="1" applyProtection="1">
      <alignment horizontal="left" vertical="center" wrapText="1" indent="1"/>
    </xf>
    <xf numFmtId="0" fontId="10" fillId="0" borderId="4" xfId="0" applyFont="1" applyBorder="1" applyAlignment="1" applyProtection="1">
      <alignment horizontal="left" vertical="center" wrapText="1" indent="1"/>
    </xf>
    <xf numFmtId="0" fontId="11" fillId="0" borderId="2" xfId="0" applyFont="1" applyBorder="1" applyAlignment="1" applyProtection="1">
      <alignment horizontal="center" vertical="top"/>
    </xf>
    <xf numFmtId="0" fontId="11" fillId="0" borderId="3" xfId="0" applyFont="1" applyBorder="1" applyAlignment="1" applyProtection="1">
      <alignment horizontal="center" vertical="top"/>
    </xf>
    <xf numFmtId="0" fontId="11" fillId="0" borderId="4" xfId="0" applyFont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left" indent="1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left" vertical="center" wrapText="1"/>
    </xf>
    <xf numFmtId="0" fontId="11" fillId="2" borderId="21" xfId="0" applyFont="1" applyFill="1" applyBorder="1" applyAlignment="1" applyProtection="1">
      <alignment horizontal="left" vertical="center" wrapText="1"/>
    </xf>
    <xf numFmtId="0" fontId="11" fillId="2" borderId="22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left" vertical="center" wrapText="1" inden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indent="1"/>
    </xf>
    <xf numFmtId="0" fontId="9" fillId="0" borderId="3" xfId="0" applyFont="1" applyFill="1" applyBorder="1" applyAlignment="1" applyProtection="1">
      <alignment horizontal="left" vertical="top" indent="1"/>
    </xf>
    <xf numFmtId="0" fontId="9" fillId="0" borderId="4" xfId="0" applyFont="1" applyFill="1" applyBorder="1" applyAlignment="1" applyProtection="1">
      <alignment horizontal="left" vertical="top" indent="1"/>
    </xf>
    <xf numFmtId="0" fontId="2" fillId="0" borderId="2" xfId="0" applyFont="1" applyFill="1" applyBorder="1" applyAlignment="1" applyProtection="1">
      <alignment horizontal="left" vertical="top" wrapText="1" indent="1"/>
    </xf>
    <xf numFmtId="0" fontId="2" fillId="0" borderId="3" xfId="0" applyFont="1" applyFill="1" applyBorder="1" applyAlignment="1" applyProtection="1">
      <alignment horizontal="left" vertical="top" wrapText="1" indent="1"/>
    </xf>
    <xf numFmtId="0" fontId="2" fillId="0" borderId="4" xfId="0" applyFont="1" applyFill="1" applyBorder="1" applyAlignment="1" applyProtection="1">
      <alignment horizontal="left" vertical="top" wrapText="1" indent="1"/>
    </xf>
    <xf numFmtId="0" fontId="2" fillId="0" borderId="8" xfId="0" applyFont="1" applyFill="1" applyBorder="1" applyAlignment="1" applyProtection="1">
      <alignment horizontal="left" indent="1"/>
    </xf>
    <xf numFmtId="0" fontId="2" fillId="0" borderId="0" xfId="0" applyFont="1" applyFill="1" applyBorder="1" applyAlignment="1" applyProtection="1">
      <alignment horizontal="left" indent="1"/>
    </xf>
    <xf numFmtId="0" fontId="2" fillId="0" borderId="8" xfId="0" applyFont="1" applyFill="1" applyBorder="1" applyAlignment="1" applyProtection="1">
      <alignment horizontal="left" vertical="top" wrapText="1" indent="1"/>
    </xf>
    <xf numFmtId="0" fontId="2" fillId="0" borderId="0" xfId="0" applyFont="1" applyFill="1" applyBorder="1" applyAlignment="1" applyProtection="1">
      <alignment horizontal="left" vertical="top" wrapText="1" indent="1"/>
    </xf>
    <xf numFmtId="0" fontId="2" fillId="0" borderId="9" xfId="0" applyFont="1" applyFill="1" applyBorder="1" applyAlignment="1" applyProtection="1">
      <alignment horizontal="left" vertical="top" wrapText="1" indent="1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left" vertical="top" indent="1"/>
    </xf>
    <xf numFmtId="0" fontId="9" fillId="0" borderId="6" xfId="0" applyFont="1" applyFill="1" applyBorder="1" applyAlignment="1" applyProtection="1">
      <alignment horizontal="left" vertical="top" indent="1"/>
    </xf>
    <xf numFmtId="0" fontId="9" fillId="0" borderId="7" xfId="0" applyFont="1" applyFill="1" applyBorder="1" applyAlignment="1" applyProtection="1">
      <alignment horizontal="left" vertical="top" inden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14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horizontal="left" vertical="top"/>
    </xf>
    <xf numFmtId="0" fontId="2" fillId="0" borderId="22" xfId="0" applyFont="1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3" borderId="20" xfId="0" applyFont="1" applyFill="1" applyBorder="1" applyAlignment="1" applyProtection="1">
      <alignment horizontal="right" vertical="center" indent="1"/>
    </xf>
    <xf numFmtId="0" fontId="2" fillId="3" borderId="21" xfId="0" applyFont="1" applyFill="1" applyBorder="1" applyAlignment="1" applyProtection="1">
      <alignment horizontal="right" vertical="center" indent="1"/>
    </xf>
    <xf numFmtId="0" fontId="2" fillId="3" borderId="22" xfId="0" applyFont="1" applyFill="1" applyBorder="1" applyAlignment="1" applyProtection="1">
      <alignment horizontal="right" vertical="center" indent="1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27" fillId="0" borderId="1" xfId="2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 indent="1"/>
    </xf>
    <xf numFmtId="0" fontId="2" fillId="3" borderId="3" xfId="0" applyFont="1" applyFill="1" applyBorder="1" applyAlignment="1" applyProtection="1">
      <alignment horizontal="left" vertical="center" wrapText="1" indent="1"/>
    </xf>
    <xf numFmtId="0" fontId="2" fillId="3" borderId="4" xfId="0" applyFont="1" applyFill="1" applyBorder="1" applyAlignment="1" applyProtection="1">
      <alignment horizontal="left" vertical="center" wrapText="1" inden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9" fillId="0" borderId="20" xfId="0" quotePrefix="1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10" fillId="0" borderId="0" xfId="0" applyFont="1" applyBorder="1" applyAlignment="1" applyProtection="1">
      <alignment horizontal="left" vertical="center" wrapText="1" indent="1"/>
    </xf>
    <xf numFmtId="0" fontId="10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131379</xdr:colOff>
      <xdr:row>189</xdr:row>
      <xdr:rowOff>95249</xdr:rowOff>
    </xdr:from>
    <xdr:to>
      <xdr:col>27</xdr:col>
      <xdr:colOff>177174</xdr:colOff>
      <xdr:row>192</xdr:row>
      <xdr:rowOff>334736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055071" y="70177268"/>
          <a:ext cx="1254738" cy="117000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SG" sz="1000">
              <a:solidFill>
                <a:schemeClr val="bg1">
                  <a:lumMod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Cop Ketua Kampung</a:t>
          </a:r>
        </a:p>
      </xdr:txBody>
    </xdr:sp>
    <xdr:clientData/>
  </xdr:twoCellAnchor>
  <xdr:twoCellAnchor editAs="oneCell">
    <xdr:from>
      <xdr:col>11</xdr:col>
      <xdr:colOff>29064</xdr:colOff>
      <xdr:row>47</xdr:row>
      <xdr:rowOff>49530</xdr:rowOff>
    </xdr:from>
    <xdr:to>
      <xdr:col>20</xdr:col>
      <xdr:colOff>144102</xdr:colOff>
      <xdr:row>56</xdr:row>
      <xdr:rowOff>181276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218" y="11560126"/>
          <a:ext cx="2159250" cy="180228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190486</xdr:colOff>
      <xdr:row>0</xdr:row>
      <xdr:rowOff>82235</xdr:rowOff>
    </xdr:from>
    <xdr:to>
      <xdr:col>18</xdr:col>
      <xdr:colOff>110625</xdr:colOff>
      <xdr:row>6</xdr:row>
      <xdr:rowOff>15223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4313" y="82235"/>
          <a:ext cx="1304193" cy="1025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SBPP%20MS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HP/HECAS/HECAS2021/Other/BPTV/JKKK/Matrix%20Meeting%20JK%20SBPP%20kali%20ke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E%20USER/Desktop/Documents%20HP/HECAS/HECAS2014/HECAS2014R1/HECAS%202014%20(1st%20Round)%20-%20A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E%20USER/Desktop/Documents%20HP/HECAS/HECAS2019/HECAS2019/HECAS%202019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HP/HECAS/HECAS2021/Other/BPTV/JKKK/Documents%20HP/HECAS/HECAS2018/JKB%2020180621/ds/HECAS%202018%20(1st%20Round)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zman.rahim/Documents/kewangan/BUDGET/budget%202017-2018/budget%20biasiswa%20and%20dana%20latest%20for%202017_2018/Users/MOE%20USER/Desktop/Documents%20HP/HECAS/HECAS2015/HECAS2015R1/HECAS%202015%20(1st%20Round)%20-%20RE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E%20USER/AppData/Local/Microsoft/Windows/Temporary%20Internet%20Files/Content.Outlook/Y29JZ4ZI/HECAS%202018%20(1st%20Round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 level working"/>
      <sheetName val="pending docs"/>
      <sheetName val="Stats"/>
      <sheetName val="stats by course"/>
      <sheetName val="master (MS)"/>
      <sheetName val="master (Scholarship)"/>
      <sheetName val="master (TMS)"/>
    </sheetNames>
    <sheetDataSet>
      <sheetData sheetId="0">
        <row r="2">
          <cell r="D2" t="str">
            <v>AJK</v>
          </cell>
          <cell r="E2" t="str">
            <v>Bangsa (Race)_x000D_[Seperti dalam Kad Pintar]</v>
          </cell>
          <cell r="W2" t="str">
            <v>Negeri</v>
          </cell>
        </row>
        <row r="3">
          <cell r="D3" t="str">
            <v>AJK</v>
          </cell>
          <cell r="E3" t="str">
            <v>Bangsa (Race)_x000D_[Seperti dalam Kad Pintar]</v>
          </cell>
          <cell r="W3" t="str">
            <v>Country</v>
          </cell>
        </row>
        <row r="5">
          <cell r="D5" t="str">
            <v>not ok</v>
          </cell>
          <cell r="E5" t="str">
            <v>NB</v>
          </cell>
          <cell r="W5" t="str">
            <v>United Kingdom</v>
          </cell>
        </row>
        <row r="6">
          <cell r="D6" t="str">
            <v>ok</v>
          </cell>
          <cell r="E6" t="str">
            <v>B</v>
          </cell>
          <cell r="W6" t="str">
            <v>Malaysia</v>
          </cell>
        </row>
        <row r="7">
          <cell r="D7" t="str">
            <v>ok</v>
          </cell>
          <cell r="E7" t="str">
            <v>NB</v>
          </cell>
          <cell r="W7" t="str">
            <v>Australia/United Kingdom</v>
          </cell>
        </row>
        <row r="8">
          <cell r="D8" t="str">
            <v>not ok</v>
          </cell>
          <cell r="E8" t="str">
            <v>NB</v>
          </cell>
          <cell r="W8" t="str">
            <v>Australia</v>
          </cell>
        </row>
        <row r="9">
          <cell r="D9" t="str">
            <v>not ok</v>
          </cell>
          <cell r="E9" t="str">
            <v>B</v>
          </cell>
          <cell r="W9" t="str">
            <v>Malaysia</v>
          </cell>
        </row>
        <row r="10">
          <cell r="D10" t="str">
            <v>ok</v>
          </cell>
          <cell r="E10" t="str">
            <v>B</v>
          </cell>
          <cell r="W10" t="str">
            <v>Malaysia</v>
          </cell>
        </row>
        <row r="11">
          <cell r="D11" t="str">
            <v>ok</v>
          </cell>
          <cell r="E11" t="str">
            <v>B</v>
          </cell>
          <cell r="W11" t="str">
            <v>United Kingdom</v>
          </cell>
        </row>
        <row r="12">
          <cell r="D12" t="str">
            <v>not ok</v>
          </cell>
          <cell r="E12" t="str">
            <v>B</v>
          </cell>
          <cell r="W12" t="str">
            <v>United Kingdom</v>
          </cell>
        </row>
        <row r="13">
          <cell r="D13" t="str">
            <v>ok</v>
          </cell>
          <cell r="E13" t="str">
            <v>B</v>
          </cell>
          <cell r="W13" t="str">
            <v>United Kingdom</v>
          </cell>
        </row>
        <row r="14">
          <cell r="D14" t="str">
            <v>not ok</v>
          </cell>
          <cell r="E14" t="str">
            <v>B</v>
          </cell>
          <cell r="W14" t="str">
            <v>Malaysia</v>
          </cell>
        </row>
        <row r="15">
          <cell r="D15" t="str">
            <v>not ok</v>
          </cell>
          <cell r="E15" t="str">
            <v>B</v>
          </cell>
          <cell r="W15" t="str">
            <v>Malaysia</v>
          </cell>
        </row>
        <row r="16">
          <cell r="D16" t="str">
            <v>not ok</v>
          </cell>
          <cell r="E16" t="str">
            <v>B</v>
          </cell>
          <cell r="W16" t="str">
            <v>United Kingdom</v>
          </cell>
        </row>
        <row r="17">
          <cell r="D17" t="str">
            <v>ok</v>
          </cell>
          <cell r="E17" t="str">
            <v>B</v>
          </cell>
          <cell r="W17" t="str">
            <v>United Kingdom</v>
          </cell>
        </row>
        <row r="18">
          <cell r="D18" t="str">
            <v>not ok</v>
          </cell>
          <cell r="E18" t="str">
            <v>B</v>
          </cell>
          <cell r="W18" t="str">
            <v>Malaysia</v>
          </cell>
        </row>
        <row r="19">
          <cell r="D19" t="str">
            <v>not ok</v>
          </cell>
        </row>
        <row r="20">
          <cell r="D20" t="str">
            <v>not ok</v>
          </cell>
          <cell r="E20" t="str">
            <v>NB</v>
          </cell>
          <cell r="W20" t="str">
            <v>United Kingdom</v>
          </cell>
        </row>
        <row r="21">
          <cell r="D21" t="str">
            <v>not ok</v>
          </cell>
          <cell r="E21" t="str">
            <v>NB</v>
          </cell>
          <cell r="W21" t="str">
            <v>Hong Kong</v>
          </cell>
        </row>
        <row r="22">
          <cell r="D22" t="str">
            <v>ok</v>
          </cell>
          <cell r="E22" t="str">
            <v>B</v>
          </cell>
          <cell r="W22" t="str">
            <v>United Kingdom</v>
          </cell>
        </row>
        <row r="23">
          <cell r="D23" t="str">
            <v>not ok</v>
          </cell>
          <cell r="E23" t="str">
            <v>B</v>
          </cell>
          <cell r="W23" t="str">
            <v>Australia</v>
          </cell>
        </row>
        <row r="24">
          <cell r="D24" t="str">
            <v>ok</v>
          </cell>
          <cell r="E24" t="str">
            <v>NB</v>
          </cell>
          <cell r="W24" t="str">
            <v>Australia</v>
          </cell>
        </row>
        <row r="25">
          <cell r="D25" t="str">
            <v>not ok</v>
          </cell>
          <cell r="E25" t="str">
            <v>B</v>
          </cell>
          <cell r="W25" t="str">
            <v>United Kingdom</v>
          </cell>
        </row>
        <row r="26">
          <cell r="D26" t="str">
            <v>ok</v>
          </cell>
          <cell r="E26" t="str">
            <v>B</v>
          </cell>
          <cell r="W26" t="str">
            <v>United Kingdom</v>
          </cell>
        </row>
        <row r="27">
          <cell r="D27" t="str">
            <v>not ok</v>
          </cell>
          <cell r="E27" t="str">
            <v>NB</v>
          </cell>
          <cell r="W27" t="str">
            <v>Australia</v>
          </cell>
        </row>
        <row r="28">
          <cell r="D28" t="str">
            <v>ok</v>
          </cell>
          <cell r="E28" t="str">
            <v>B</v>
          </cell>
          <cell r="W28" t="str">
            <v>United Kingdom</v>
          </cell>
        </row>
        <row r="29">
          <cell r="D29" t="str">
            <v>ok</v>
          </cell>
          <cell r="E29" t="str">
            <v>NB</v>
          </cell>
          <cell r="W29" t="str">
            <v>United Kingdom</v>
          </cell>
        </row>
        <row r="30">
          <cell r="D30" t="str">
            <v>not ok</v>
          </cell>
          <cell r="E30" t="str">
            <v>B</v>
          </cell>
          <cell r="W30" t="str">
            <v>United Kingdom</v>
          </cell>
        </row>
        <row r="31">
          <cell r="D31" t="str">
            <v>ok</v>
          </cell>
          <cell r="E31" t="str">
            <v>NB</v>
          </cell>
          <cell r="W31" t="str">
            <v>United Kingdom</v>
          </cell>
        </row>
        <row r="32">
          <cell r="D32" t="str">
            <v>not ok</v>
          </cell>
          <cell r="E32" t="str">
            <v>B</v>
          </cell>
          <cell r="W32" t="str">
            <v>Singapore</v>
          </cell>
        </row>
        <row r="33">
          <cell r="D33" t="str">
            <v>not ok</v>
          </cell>
          <cell r="E33" t="str">
            <v>B</v>
          </cell>
          <cell r="W33" t="str">
            <v>United Kingdom</v>
          </cell>
        </row>
        <row r="34">
          <cell r="D34" t="str">
            <v>not ok</v>
          </cell>
          <cell r="E34" t="str">
            <v>B</v>
          </cell>
          <cell r="W34" t="str">
            <v>United Kingdom</v>
          </cell>
        </row>
        <row r="35">
          <cell r="D35" t="str">
            <v>not ok</v>
          </cell>
          <cell r="E35" t="str">
            <v>NB</v>
          </cell>
          <cell r="W35" t="str">
            <v>Australia</v>
          </cell>
        </row>
        <row r="36">
          <cell r="D36" t="str">
            <v>ok</v>
          </cell>
          <cell r="E36" t="str">
            <v>B</v>
          </cell>
          <cell r="W36" t="str">
            <v>Australia</v>
          </cell>
        </row>
        <row r="37">
          <cell r="D37" t="str">
            <v>ok</v>
          </cell>
          <cell r="E37" t="str">
            <v>NB</v>
          </cell>
          <cell r="W37" t="str">
            <v>United Kingdom</v>
          </cell>
        </row>
        <row r="38">
          <cell r="D38" t="str">
            <v>not ok</v>
          </cell>
          <cell r="E38" t="str">
            <v>B</v>
          </cell>
          <cell r="W38" t="str">
            <v>United Kingdom</v>
          </cell>
        </row>
        <row r="39">
          <cell r="D39" t="str">
            <v>not ok</v>
          </cell>
          <cell r="E39" t="str">
            <v>B</v>
          </cell>
          <cell r="W39" t="str">
            <v>Canada</v>
          </cell>
        </row>
        <row r="40">
          <cell r="D40" t="str">
            <v>not ok</v>
          </cell>
          <cell r="E40" t="str">
            <v>B</v>
          </cell>
          <cell r="W40" t="str">
            <v>Malaysia</v>
          </cell>
        </row>
        <row r="41">
          <cell r="D41" t="str">
            <v>ok</v>
          </cell>
          <cell r="E41" t="str">
            <v>B</v>
          </cell>
          <cell r="W41" t="str">
            <v>Australia</v>
          </cell>
        </row>
        <row r="42">
          <cell r="D42" t="str">
            <v>ok</v>
          </cell>
          <cell r="E42" t="str">
            <v>B</v>
          </cell>
          <cell r="W42" t="str">
            <v>United Kingdom</v>
          </cell>
        </row>
        <row r="43">
          <cell r="D43" t="str">
            <v>ok</v>
          </cell>
          <cell r="E43" t="str">
            <v>NB</v>
          </cell>
          <cell r="W43" t="str">
            <v>United Kingdom</v>
          </cell>
        </row>
        <row r="44">
          <cell r="D44" t="str">
            <v>not ok</v>
          </cell>
          <cell r="E44" t="str">
            <v>NB</v>
          </cell>
          <cell r="W44" t="str">
            <v>United Kingdom</v>
          </cell>
        </row>
        <row r="45">
          <cell r="D45" t="str">
            <v>not ok</v>
          </cell>
          <cell r="E45" t="str">
            <v>B</v>
          </cell>
          <cell r="W45" t="str">
            <v>United Kingdom</v>
          </cell>
        </row>
        <row r="46">
          <cell r="D46" t="str">
            <v>not ok</v>
          </cell>
          <cell r="E46" t="str">
            <v>B</v>
          </cell>
          <cell r="W46" t="str">
            <v>United Kingdom</v>
          </cell>
        </row>
        <row r="47">
          <cell r="D47" t="str">
            <v>not ok</v>
          </cell>
          <cell r="E47" t="str">
            <v>B</v>
          </cell>
          <cell r="W47" t="str">
            <v>Australia</v>
          </cell>
        </row>
        <row r="48">
          <cell r="D48" t="str">
            <v>not ok</v>
          </cell>
          <cell r="E48" t="str">
            <v>B</v>
          </cell>
          <cell r="W48" t="str">
            <v>Singapore</v>
          </cell>
        </row>
        <row r="49">
          <cell r="D49" t="str">
            <v>not ok</v>
          </cell>
          <cell r="E49" t="str">
            <v>B</v>
          </cell>
          <cell r="W49" t="str">
            <v>Malaysia</v>
          </cell>
        </row>
        <row r="50">
          <cell r="D50" t="str">
            <v>ok</v>
          </cell>
          <cell r="E50" t="str">
            <v>B</v>
          </cell>
          <cell r="W50" t="str">
            <v>United Kingdom</v>
          </cell>
        </row>
        <row r="51">
          <cell r="D51" t="str">
            <v>not ok</v>
          </cell>
          <cell r="E51" t="str">
            <v>B</v>
          </cell>
          <cell r="W51" t="str">
            <v>United Kingdom</v>
          </cell>
        </row>
        <row r="52">
          <cell r="D52" t="str">
            <v>ok</v>
          </cell>
          <cell r="E52" t="str">
            <v>B</v>
          </cell>
          <cell r="W52" t="str">
            <v>United Kingdom</v>
          </cell>
        </row>
        <row r="53">
          <cell r="D53" t="str">
            <v>not ok</v>
          </cell>
          <cell r="E53" t="str">
            <v>B</v>
          </cell>
          <cell r="W53" t="str">
            <v>United Kingdom</v>
          </cell>
        </row>
        <row r="54">
          <cell r="D54" t="str">
            <v>ok</v>
          </cell>
          <cell r="E54" t="str">
            <v>B</v>
          </cell>
          <cell r="W54" t="str">
            <v>Malaysia</v>
          </cell>
        </row>
        <row r="55">
          <cell r="D55" t="str">
            <v>not ok</v>
          </cell>
          <cell r="E55" t="str">
            <v>B</v>
          </cell>
          <cell r="W55" t="str">
            <v>Canada</v>
          </cell>
        </row>
        <row r="56">
          <cell r="D56" t="str">
            <v>ok</v>
          </cell>
          <cell r="E56" t="str">
            <v>NB</v>
          </cell>
          <cell r="W56" t="str">
            <v>United Kingdom</v>
          </cell>
        </row>
        <row r="57">
          <cell r="D57" t="str">
            <v>ok</v>
          </cell>
          <cell r="E57" t="str">
            <v>B</v>
          </cell>
          <cell r="W57" t="str">
            <v>Australia</v>
          </cell>
        </row>
        <row r="58">
          <cell r="D58" t="str">
            <v>ok</v>
          </cell>
          <cell r="E58" t="str">
            <v>B</v>
          </cell>
          <cell r="W58" t="str">
            <v>United Kingdom</v>
          </cell>
        </row>
        <row r="59">
          <cell r="D59" t="str">
            <v>not ok</v>
          </cell>
          <cell r="E59" t="str">
            <v>B</v>
          </cell>
          <cell r="W59" t="str">
            <v>United Kingdom</v>
          </cell>
        </row>
        <row r="60">
          <cell r="D60" t="str">
            <v>ok</v>
          </cell>
          <cell r="E60" t="str">
            <v>B</v>
          </cell>
          <cell r="W60" t="str">
            <v>United Kingdom</v>
          </cell>
        </row>
        <row r="61">
          <cell r="D61" t="str">
            <v>not ok</v>
          </cell>
          <cell r="E61" t="str">
            <v>B</v>
          </cell>
          <cell r="W61" t="str">
            <v>Malaysia</v>
          </cell>
        </row>
        <row r="62">
          <cell r="D62" t="str">
            <v>not ok</v>
          </cell>
          <cell r="E62" t="str">
            <v>NB</v>
          </cell>
          <cell r="W62" t="str">
            <v>Malaysia</v>
          </cell>
        </row>
        <row r="63">
          <cell r="D63" t="str">
            <v>ok</v>
          </cell>
          <cell r="E63" t="str">
            <v>B</v>
          </cell>
          <cell r="W63" t="str">
            <v>United Kingdom</v>
          </cell>
        </row>
        <row r="64">
          <cell r="D64" t="str">
            <v>ok</v>
          </cell>
          <cell r="E64" t="str">
            <v>B</v>
          </cell>
          <cell r="W64" t="str">
            <v>Brunei</v>
          </cell>
        </row>
        <row r="65">
          <cell r="D65" t="str">
            <v>ok</v>
          </cell>
          <cell r="E65" t="str">
            <v>NB</v>
          </cell>
          <cell r="W65" t="str">
            <v>United Kingdom</v>
          </cell>
        </row>
        <row r="66">
          <cell r="D66" t="str">
            <v>not ok</v>
          </cell>
          <cell r="E66" t="str">
            <v>B</v>
          </cell>
          <cell r="W66" t="str">
            <v>United Kingdom</v>
          </cell>
        </row>
        <row r="67">
          <cell r="D67" t="str">
            <v>not ok</v>
          </cell>
          <cell r="E67" t="str">
            <v>B</v>
          </cell>
          <cell r="W67" t="str">
            <v>United Kingdom</v>
          </cell>
        </row>
        <row r="68">
          <cell r="D68" t="str">
            <v>ok</v>
          </cell>
          <cell r="E68" t="str">
            <v>B</v>
          </cell>
          <cell r="W68" t="str">
            <v>United Kingdom</v>
          </cell>
        </row>
        <row r="69">
          <cell r="D69" t="str">
            <v>ok</v>
          </cell>
          <cell r="E69" t="str">
            <v>B</v>
          </cell>
          <cell r="W69" t="str">
            <v>United Kingdom</v>
          </cell>
        </row>
        <row r="70">
          <cell r="D70" t="str">
            <v>ok</v>
          </cell>
          <cell r="E70" t="str">
            <v>B</v>
          </cell>
          <cell r="W70" t="str">
            <v>Malaysia</v>
          </cell>
        </row>
        <row r="71">
          <cell r="D71" t="str">
            <v>not ok</v>
          </cell>
          <cell r="E71" t="str">
            <v>NB</v>
          </cell>
          <cell r="W71" t="str">
            <v>United Kingdom</v>
          </cell>
        </row>
        <row r="72">
          <cell r="D72" t="str">
            <v>not ok</v>
          </cell>
          <cell r="E72" t="str">
            <v>B</v>
          </cell>
          <cell r="W72" t="str">
            <v>Malaysia</v>
          </cell>
        </row>
        <row r="73">
          <cell r="D73" t="str">
            <v>ok</v>
          </cell>
          <cell r="E73" t="str">
            <v>B</v>
          </cell>
          <cell r="W73" t="str">
            <v>United Kingdom</v>
          </cell>
        </row>
        <row r="74">
          <cell r="D74" t="str">
            <v>ok</v>
          </cell>
          <cell r="E74" t="str">
            <v>B</v>
          </cell>
          <cell r="W74" t="str">
            <v>United Kingdom</v>
          </cell>
        </row>
        <row r="75">
          <cell r="D75" t="str">
            <v>not ok</v>
          </cell>
          <cell r="E75" t="str">
            <v>B</v>
          </cell>
          <cell r="W75" t="str">
            <v>United Kingdom</v>
          </cell>
        </row>
        <row r="76">
          <cell r="D76" t="str">
            <v>ok</v>
          </cell>
          <cell r="E76" t="str">
            <v>B</v>
          </cell>
          <cell r="W76" t="str">
            <v>United Kingdom</v>
          </cell>
        </row>
        <row r="77">
          <cell r="D77" t="str">
            <v>not ok</v>
          </cell>
          <cell r="E77" t="str">
            <v>NB</v>
          </cell>
          <cell r="W77" t="str">
            <v>Australia/United Kingdom</v>
          </cell>
        </row>
        <row r="78">
          <cell r="D78" t="str">
            <v>ok</v>
          </cell>
          <cell r="E78" t="str">
            <v>B</v>
          </cell>
          <cell r="W78" t="str">
            <v>Australia</v>
          </cell>
        </row>
        <row r="79">
          <cell r="D79" t="str">
            <v>ok</v>
          </cell>
          <cell r="E79" t="str">
            <v>B</v>
          </cell>
          <cell r="W79" t="str">
            <v>United Kingdom</v>
          </cell>
        </row>
        <row r="80">
          <cell r="D80" t="str">
            <v>ok</v>
          </cell>
          <cell r="E80" t="str">
            <v>B</v>
          </cell>
          <cell r="W80" t="str">
            <v>Australia</v>
          </cell>
        </row>
        <row r="81">
          <cell r="D81" t="str">
            <v>ok</v>
          </cell>
          <cell r="E81" t="str">
            <v>B</v>
          </cell>
          <cell r="W81" t="str">
            <v>United Kingdom</v>
          </cell>
        </row>
        <row r="82">
          <cell r="D82" t="str">
            <v>not ok</v>
          </cell>
          <cell r="E82" t="str">
            <v>NB</v>
          </cell>
          <cell r="W82" t="str">
            <v>Australia</v>
          </cell>
        </row>
        <row r="83">
          <cell r="D83" t="str">
            <v>not ok</v>
          </cell>
          <cell r="E83" t="str">
            <v>NB</v>
          </cell>
          <cell r="W83" t="str">
            <v>Australia</v>
          </cell>
        </row>
        <row r="84">
          <cell r="D84" t="str">
            <v>not ok</v>
          </cell>
          <cell r="E84" t="str">
            <v>NB</v>
          </cell>
          <cell r="W84" t="str">
            <v>United Kingdom</v>
          </cell>
        </row>
        <row r="86">
          <cell r="D86" t="str">
            <v>not ok</v>
          </cell>
          <cell r="E86" t="str">
            <v>NB</v>
          </cell>
          <cell r="W86" t="str">
            <v>Australia</v>
          </cell>
        </row>
        <row r="87">
          <cell r="D87" t="str">
            <v>not ok</v>
          </cell>
          <cell r="E87" t="str">
            <v>B</v>
          </cell>
          <cell r="W87" t="str">
            <v>Australia</v>
          </cell>
        </row>
        <row r="88">
          <cell r="D88" t="str">
            <v>not ok</v>
          </cell>
          <cell r="E88" t="str">
            <v>B</v>
          </cell>
          <cell r="W88" t="str">
            <v>USA</v>
          </cell>
        </row>
        <row r="89">
          <cell r="D89" t="str">
            <v>not ok</v>
          </cell>
          <cell r="E89" t="str">
            <v>B</v>
          </cell>
          <cell r="W89" t="str">
            <v>Malaysia</v>
          </cell>
        </row>
        <row r="90">
          <cell r="D90" t="str">
            <v>ok</v>
          </cell>
          <cell r="E90" t="str">
            <v>B</v>
          </cell>
          <cell r="W90" t="str">
            <v>Brunei</v>
          </cell>
        </row>
        <row r="91">
          <cell r="D91" t="str">
            <v>not ok</v>
          </cell>
          <cell r="E91" t="str">
            <v>B</v>
          </cell>
          <cell r="W91" t="str">
            <v>Malaysia</v>
          </cell>
        </row>
        <row r="92">
          <cell r="D92" t="str">
            <v>not ok</v>
          </cell>
          <cell r="E92" t="str">
            <v>NB</v>
          </cell>
          <cell r="W92" t="str">
            <v>Malaysia</v>
          </cell>
        </row>
        <row r="93">
          <cell r="D93" t="str">
            <v>not ok</v>
          </cell>
          <cell r="E93" t="str">
            <v>B</v>
          </cell>
          <cell r="W93" t="str">
            <v>United Kingdom</v>
          </cell>
        </row>
        <row r="94">
          <cell r="D94" t="str">
            <v>not ok</v>
          </cell>
          <cell r="E94" t="str">
            <v>B</v>
          </cell>
          <cell r="W94" t="str">
            <v>United Kingdom</v>
          </cell>
        </row>
        <row r="95">
          <cell r="D95" t="str">
            <v>not ok</v>
          </cell>
          <cell r="E95" t="str">
            <v>B</v>
          </cell>
          <cell r="W95" t="str">
            <v>United Kingdom</v>
          </cell>
        </row>
        <row r="96">
          <cell r="D96" t="str">
            <v>not ok</v>
          </cell>
          <cell r="E96" t="str">
            <v>B</v>
          </cell>
          <cell r="W96" t="str">
            <v>United Kingdom</v>
          </cell>
        </row>
        <row r="97">
          <cell r="D97" t="str">
            <v>ok</v>
          </cell>
          <cell r="E97" t="str">
            <v>B</v>
          </cell>
          <cell r="W97" t="str">
            <v>Malaysia</v>
          </cell>
        </row>
        <row r="98">
          <cell r="D98" t="str">
            <v>ok</v>
          </cell>
          <cell r="E98" t="str">
            <v>B</v>
          </cell>
          <cell r="W98" t="str">
            <v>United Kingdom</v>
          </cell>
        </row>
        <row r="99">
          <cell r="D99" t="str">
            <v>not ok</v>
          </cell>
          <cell r="E99" t="str">
            <v>NB</v>
          </cell>
          <cell r="W99" t="str">
            <v>United Kingdom</v>
          </cell>
        </row>
        <row r="100">
          <cell r="D100" t="str">
            <v>not ok</v>
          </cell>
          <cell r="E100" t="str">
            <v>NB</v>
          </cell>
          <cell r="W100" t="str">
            <v>Malaysia</v>
          </cell>
        </row>
        <row r="101">
          <cell r="D101" t="str">
            <v>not ok</v>
          </cell>
          <cell r="E101" t="str">
            <v>NB</v>
          </cell>
          <cell r="W101" t="str">
            <v>United Kingdom</v>
          </cell>
        </row>
        <row r="102">
          <cell r="D102" t="str">
            <v>ok</v>
          </cell>
          <cell r="E102" t="str">
            <v>B</v>
          </cell>
          <cell r="W102" t="str">
            <v>United Kingdom</v>
          </cell>
        </row>
        <row r="103">
          <cell r="D103" t="str">
            <v>not ok</v>
          </cell>
          <cell r="E103" t="str">
            <v>B</v>
          </cell>
          <cell r="W103" t="str">
            <v>United Kingdom</v>
          </cell>
        </row>
        <row r="104">
          <cell r="D104" t="str">
            <v>not ok</v>
          </cell>
          <cell r="E104" t="str">
            <v>B</v>
          </cell>
          <cell r="W104" t="str">
            <v>United Kingdom</v>
          </cell>
        </row>
        <row r="105">
          <cell r="D105" t="str">
            <v>not ok</v>
          </cell>
          <cell r="E105" t="str">
            <v>B</v>
          </cell>
          <cell r="W105" t="str">
            <v>United Kingdom</v>
          </cell>
        </row>
        <row r="106">
          <cell r="D106" t="str">
            <v>ok</v>
          </cell>
          <cell r="E106" t="str">
            <v>B</v>
          </cell>
          <cell r="W106" t="str">
            <v>United Kingdom</v>
          </cell>
        </row>
        <row r="107">
          <cell r="D107" t="str">
            <v>ok</v>
          </cell>
          <cell r="E107" t="str">
            <v>NB</v>
          </cell>
          <cell r="W107" t="str">
            <v>Australia</v>
          </cell>
        </row>
        <row r="108">
          <cell r="D108" t="str">
            <v>ok</v>
          </cell>
          <cell r="E108" t="str">
            <v>B</v>
          </cell>
          <cell r="W108" t="str">
            <v>United Kingdom</v>
          </cell>
        </row>
        <row r="109">
          <cell r="D109" t="str">
            <v>not ok</v>
          </cell>
          <cell r="E109" t="str">
            <v>B</v>
          </cell>
        </row>
        <row r="110">
          <cell r="D110" t="str">
            <v>not ok</v>
          </cell>
          <cell r="E110" t="str">
            <v>NB</v>
          </cell>
          <cell r="W110" t="str">
            <v>United Kingdom</v>
          </cell>
        </row>
        <row r="111">
          <cell r="D111" t="str">
            <v>not ok</v>
          </cell>
          <cell r="E111" t="str">
            <v>B</v>
          </cell>
          <cell r="W111" t="str">
            <v>United Kingdom</v>
          </cell>
        </row>
        <row r="112">
          <cell r="D112" t="str">
            <v>ok</v>
          </cell>
          <cell r="E112" t="str">
            <v>B</v>
          </cell>
          <cell r="W112" t="str">
            <v>United Kingdom</v>
          </cell>
        </row>
        <row r="113">
          <cell r="D113" t="str">
            <v>not ok</v>
          </cell>
          <cell r="E113" t="str">
            <v>B</v>
          </cell>
          <cell r="W113" t="str">
            <v>United Kingdom</v>
          </cell>
        </row>
        <row r="114">
          <cell r="D114" t="str">
            <v>ok</v>
          </cell>
          <cell r="E114" t="str">
            <v>B</v>
          </cell>
          <cell r="W114" t="str">
            <v>United Kingdom</v>
          </cell>
        </row>
        <row r="115">
          <cell r="D115" t="str">
            <v>ok</v>
          </cell>
          <cell r="E115" t="str">
            <v>B</v>
          </cell>
          <cell r="W115" t="str">
            <v>United Kingdom</v>
          </cell>
        </row>
        <row r="116">
          <cell r="D116" t="str">
            <v>ok</v>
          </cell>
          <cell r="E116" t="str">
            <v>NB</v>
          </cell>
          <cell r="W116" t="str">
            <v>United Kingdom</v>
          </cell>
        </row>
        <row r="117">
          <cell r="D117" t="str">
            <v>not ok</v>
          </cell>
          <cell r="E117" t="str">
            <v>NB</v>
          </cell>
          <cell r="W117" t="str">
            <v>United Kingdom</v>
          </cell>
        </row>
        <row r="118">
          <cell r="D118" t="str">
            <v>ok</v>
          </cell>
          <cell r="E118" t="str">
            <v>B</v>
          </cell>
          <cell r="W118" t="str">
            <v>Australia</v>
          </cell>
        </row>
        <row r="119">
          <cell r="D119" t="str">
            <v>ok</v>
          </cell>
          <cell r="E119" t="str">
            <v>B</v>
          </cell>
          <cell r="W119" t="str">
            <v>Malaysia</v>
          </cell>
        </row>
        <row r="120">
          <cell r="D120" t="str">
            <v>not ok</v>
          </cell>
          <cell r="E120" t="str">
            <v>B</v>
          </cell>
          <cell r="W120" t="str">
            <v>Malaysia</v>
          </cell>
        </row>
        <row r="121">
          <cell r="D121" t="str">
            <v>not ok</v>
          </cell>
          <cell r="E121" t="str">
            <v>B</v>
          </cell>
          <cell r="W121" t="str">
            <v>Malaysia</v>
          </cell>
        </row>
        <row r="122">
          <cell r="D122" t="str">
            <v>not ok</v>
          </cell>
          <cell r="E122" t="str">
            <v>B</v>
          </cell>
          <cell r="W122" t="str">
            <v>Malaysia</v>
          </cell>
        </row>
        <row r="123">
          <cell r="D123" t="str">
            <v>ok</v>
          </cell>
          <cell r="E123" t="str">
            <v>NB</v>
          </cell>
          <cell r="W123" t="str">
            <v>United Kingdom</v>
          </cell>
        </row>
        <row r="124">
          <cell r="D124" t="str">
            <v>ok</v>
          </cell>
          <cell r="E124" t="str">
            <v>NB</v>
          </cell>
          <cell r="W124" t="str">
            <v>United Kingdom</v>
          </cell>
        </row>
        <row r="125">
          <cell r="D125" t="str">
            <v>not ok</v>
          </cell>
          <cell r="E125" t="str">
            <v>B</v>
          </cell>
          <cell r="W125" t="str">
            <v>Canada</v>
          </cell>
        </row>
        <row r="126">
          <cell r="D126" t="str">
            <v>ok</v>
          </cell>
          <cell r="E126" t="str">
            <v>B</v>
          </cell>
          <cell r="W126" t="str">
            <v>United Kingdom</v>
          </cell>
        </row>
        <row r="127">
          <cell r="D127" t="str">
            <v>not ok</v>
          </cell>
          <cell r="E127" t="str">
            <v>B</v>
          </cell>
          <cell r="W127" t="str">
            <v>Malaysia</v>
          </cell>
        </row>
        <row r="128">
          <cell r="D128" t="str">
            <v>ok</v>
          </cell>
          <cell r="E128" t="str">
            <v>B</v>
          </cell>
          <cell r="W128" t="str">
            <v>United Kingdom</v>
          </cell>
        </row>
        <row r="129">
          <cell r="D129" t="str">
            <v>ok</v>
          </cell>
          <cell r="E129" t="str">
            <v>NB</v>
          </cell>
          <cell r="W129" t="str">
            <v>United Kingdom</v>
          </cell>
        </row>
        <row r="130">
          <cell r="D130" t="str">
            <v>ok</v>
          </cell>
          <cell r="E130" t="str">
            <v>B</v>
          </cell>
          <cell r="W130" t="str">
            <v>United Kingdom</v>
          </cell>
        </row>
        <row r="131">
          <cell r="D131" t="str">
            <v>ok</v>
          </cell>
          <cell r="E131" t="str">
            <v>B</v>
          </cell>
          <cell r="W131" t="str">
            <v>Australia</v>
          </cell>
        </row>
        <row r="132">
          <cell r="D132" t="str">
            <v>not ok</v>
          </cell>
          <cell r="E132" t="str">
            <v>NB</v>
          </cell>
          <cell r="W132" t="str">
            <v>Australia</v>
          </cell>
        </row>
        <row r="133">
          <cell r="D133" t="str">
            <v>ok</v>
          </cell>
          <cell r="E133" t="str">
            <v>B</v>
          </cell>
          <cell r="W133" t="str">
            <v>United Kingdom</v>
          </cell>
        </row>
        <row r="134">
          <cell r="D134" t="str">
            <v>ok</v>
          </cell>
          <cell r="E134" t="str">
            <v>B</v>
          </cell>
          <cell r="W134" t="str">
            <v>United Kingdom/Canada</v>
          </cell>
        </row>
        <row r="135">
          <cell r="D135" t="str">
            <v>not ok</v>
          </cell>
          <cell r="E135" t="str">
            <v>B</v>
          </cell>
          <cell r="W135" t="str">
            <v>Malaysia</v>
          </cell>
        </row>
        <row r="136">
          <cell r="D136" t="str">
            <v>not ok</v>
          </cell>
          <cell r="E136" t="str">
            <v>B</v>
          </cell>
          <cell r="W136" t="str">
            <v>United Kingdom</v>
          </cell>
        </row>
        <row r="137">
          <cell r="D137" t="str">
            <v>not ok</v>
          </cell>
          <cell r="E137" t="str">
            <v>B</v>
          </cell>
          <cell r="W137" t="str">
            <v>United Kingdom</v>
          </cell>
        </row>
        <row r="138">
          <cell r="D138" t="str">
            <v>not ok</v>
          </cell>
          <cell r="E138" t="str">
            <v>B</v>
          </cell>
          <cell r="W138" t="str">
            <v>Malaysia</v>
          </cell>
        </row>
        <row r="139">
          <cell r="D139" t="str">
            <v>ok</v>
          </cell>
          <cell r="E139" t="str">
            <v>B</v>
          </cell>
          <cell r="W139" t="str">
            <v>United Kingdom</v>
          </cell>
        </row>
        <row r="140">
          <cell r="D140" t="str">
            <v>ok</v>
          </cell>
          <cell r="E140" t="str">
            <v>B</v>
          </cell>
          <cell r="W140" t="str">
            <v>United Kingdom</v>
          </cell>
        </row>
        <row r="141">
          <cell r="D141" t="str">
            <v>not ok</v>
          </cell>
          <cell r="E141" t="str">
            <v>B</v>
          </cell>
          <cell r="W141" t="str">
            <v>United Kingdom</v>
          </cell>
        </row>
        <row r="142">
          <cell r="D142" t="str">
            <v>not ok</v>
          </cell>
          <cell r="E142" t="str">
            <v>B</v>
          </cell>
          <cell r="W142" t="str">
            <v>Malaysia</v>
          </cell>
        </row>
        <row r="143">
          <cell r="D143" t="str">
            <v>not ok</v>
          </cell>
          <cell r="E143" t="str">
            <v>B</v>
          </cell>
          <cell r="W143" t="str">
            <v>United Kingdom</v>
          </cell>
        </row>
        <row r="144">
          <cell r="D144" t="str">
            <v>ok</v>
          </cell>
          <cell r="E144" t="str">
            <v>B</v>
          </cell>
          <cell r="W144" t="str">
            <v>United Kingdom</v>
          </cell>
        </row>
        <row r="145">
          <cell r="D145" t="str">
            <v>ok</v>
          </cell>
          <cell r="E145" t="str">
            <v>B</v>
          </cell>
          <cell r="W145" t="str">
            <v>Malaysia</v>
          </cell>
        </row>
        <row r="146">
          <cell r="D146" t="str">
            <v>ok</v>
          </cell>
          <cell r="E146" t="str">
            <v>B</v>
          </cell>
          <cell r="W146" t="str">
            <v>United Kingdom</v>
          </cell>
        </row>
        <row r="147">
          <cell r="D147" t="str">
            <v>ok</v>
          </cell>
          <cell r="E147" t="str">
            <v>B</v>
          </cell>
          <cell r="W147" t="str">
            <v>Australia</v>
          </cell>
        </row>
        <row r="148">
          <cell r="D148" t="str">
            <v>not ok</v>
          </cell>
          <cell r="E148" t="str">
            <v>NB</v>
          </cell>
          <cell r="W148" t="str">
            <v>Australia</v>
          </cell>
        </row>
        <row r="149">
          <cell r="D149" t="str">
            <v>ok</v>
          </cell>
          <cell r="E149" t="str">
            <v>B</v>
          </cell>
          <cell r="W149" t="str">
            <v>United Kingdom</v>
          </cell>
        </row>
        <row r="150">
          <cell r="D150" t="str">
            <v>not ok</v>
          </cell>
          <cell r="E150" t="str">
            <v>B</v>
          </cell>
          <cell r="W150" t="str">
            <v>Malaysia</v>
          </cell>
        </row>
        <row r="151">
          <cell r="D151" t="str">
            <v>not ok</v>
          </cell>
          <cell r="E151" t="str">
            <v>B</v>
          </cell>
          <cell r="W151" t="str">
            <v>new zealand</v>
          </cell>
        </row>
        <row r="152">
          <cell r="D152" t="str">
            <v>ok</v>
          </cell>
          <cell r="E152" t="str">
            <v>B</v>
          </cell>
          <cell r="W152" t="str">
            <v>Malaysia</v>
          </cell>
        </row>
        <row r="153">
          <cell r="D153" t="str">
            <v>ok</v>
          </cell>
          <cell r="E153" t="str">
            <v>B</v>
          </cell>
          <cell r="W153" t="str">
            <v>United Kingdom</v>
          </cell>
        </row>
        <row r="154">
          <cell r="D154" t="str">
            <v>ok</v>
          </cell>
          <cell r="E154" t="str">
            <v>NB</v>
          </cell>
          <cell r="W154" t="str">
            <v>Australia</v>
          </cell>
        </row>
        <row r="155">
          <cell r="D155" t="str">
            <v>ok</v>
          </cell>
          <cell r="E155" t="str">
            <v>B</v>
          </cell>
          <cell r="W155" t="str">
            <v>United Kingdom</v>
          </cell>
        </row>
        <row r="156">
          <cell r="D156" t="str">
            <v>ok</v>
          </cell>
          <cell r="E156" t="str">
            <v>B</v>
          </cell>
          <cell r="W156" t="str">
            <v>United Kingdom</v>
          </cell>
        </row>
        <row r="157">
          <cell r="D157" t="str">
            <v>not ok</v>
          </cell>
          <cell r="E157" t="str">
            <v>B</v>
          </cell>
          <cell r="W157" t="str">
            <v>United Kingdom</v>
          </cell>
        </row>
        <row r="158">
          <cell r="D158" t="str">
            <v>not ok</v>
          </cell>
          <cell r="E158" t="str">
            <v>B</v>
          </cell>
          <cell r="W158" t="str">
            <v>Malaysia</v>
          </cell>
        </row>
        <row r="159">
          <cell r="D159" t="str">
            <v>ok</v>
          </cell>
          <cell r="E159" t="str">
            <v>B</v>
          </cell>
          <cell r="W159" t="str">
            <v>Australia</v>
          </cell>
        </row>
        <row r="160">
          <cell r="D160" t="str">
            <v>not ok</v>
          </cell>
          <cell r="E160" t="str">
            <v>B</v>
          </cell>
          <cell r="W160" t="str">
            <v>Malaysia</v>
          </cell>
        </row>
        <row r="161">
          <cell r="D161" t="str">
            <v>not ok</v>
          </cell>
          <cell r="E161" t="str">
            <v>B</v>
          </cell>
          <cell r="W161" t="str">
            <v>United Kingdom</v>
          </cell>
        </row>
        <row r="162">
          <cell r="D162" t="str">
            <v>not ok</v>
          </cell>
          <cell r="E162" t="str">
            <v>B</v>
          </cell>
          <cell r="W162" t="str">
            <v>United Kingdom</v>
          </cell>
        </row>
        <row r="163">
          <cell r="D163" t="str">
            <v>not ok</v>
          </cell>
          <cell r="E163" t="str">
            <v>B</v>
          </cell>
          <cell r="W163" t="str">
            <v>Malaysia</v>
          </cell>
        </row>
        <row r="164">
          <cell r="D164" t="str">
            <v>not ok</v>
          </cell>
          <cell r="E164" t="str">
            <v>NB</v>
          </cell>
          <cell r="W164" t="str">
            <v>Australia</v>
          </cell>
        </row>
        <row r="165">
          <cell r="D165" t="str">
            <v>not ok</v>
          </cell>
          <cell r="E165" t="str">
            <v>NB</v>
          </cell>
          <cell r="W165" t="str">
            <v>Australia</v>
          </cell>
        </row>
        <row r="166">
          <cell r="D166" t="str">
            <v>ok</v>
          </cell>
          <cell r="E166" t="str">
            <v>NB</v>
          </cell>
          <cell r="W166" t="str">
            <v>United Kingdom</v>
          </cell>
        </row>
        <row r="167">
          <cell r="D167" t="str">
            <v>not ok</v>
          </cell>
          <cell r="E167" t="str">
            <v>NB</v>
          </cell>
          <cell r="W167" t="str">
            <v>United Kingdom</v>
          </cell>
        </row>
        <row r="168">
          <cell r="D168" t="str">
            <v>not ok</v>
          </cell>
          <cell r="E168" t="str">
            <v>B</v>
          </cell>
          <cell r="W168" t="str">
            <v>United Kingdom</v>
          </cell>
        </row>
        <row r="169">
          <cell r="D169" t="str">
            <v>not ok</v>
          </cell>
          <cell r="E169" t="str">
            <v>B</v>
          </cell>
          <cell r="W169" t="str">
            <v>United Kingdom</v>
          </cell>
        </row>
        <row r="170">
          <cell r="D170" t="str">
            <v>not ok</v>
          </cell>
          <cell r="E170" t="str">
            <v>B</v>
          </cell>
          <cell r="W170" t="str">
            <v>Malaysia</v>
          </cell>
        </row>
        <row r="171">
          <cell r="D171" t="str">
            <v>not ok</v>
          </cell>
          <cell r="E171" t="str">
            <v>B</v>
          </cell>
          <cell r="W171" t="str">
            <v>Malaysia</v>
          </cell>
        </row>
        <row r="172">
          <cell r="D172" t="str">
            <v>not ok</v>
          </cell>
          <cell r="E172" t="str">
            <v>NB</v>
          </cell>
          <cell r="W172" t="str">
            <v>Malaysia</v>
          </cell>
        </row>
        <row r="173">
          <cell r="D173" t="str">
            <v>ok</v>
          </cell>
          <cell r="E173" t="str">
            <v>B</v>
          </cell>
          <cell r="W173" t="str">
            <v>Malaysia</v>
          </cell>
        </row>
        <row r="174">
          <cell r="D174" t="str">
            <v>not ok</v>
          </cell>
          <cell r="E174" t="str">
            <v>B</v>
          </cell>
          <cell r="W174" t="str">
            <v>Malaysia</v>
          </cell>
        </row>
        <row r="175">
          <cell r="D175" t="str">
            <v>not ok</v>
          </cell>
          <cell r="E175" t="str">
            <v>B</v>
          </cell>
          <cell r="W175" t="str">
            <v>Malaysia</v>
          </cell>
        </row>
        <row r="176">
          <cell r="D176" t="str">
            <v>ok</v>
          </cell>
          <cell r="E176" t="str">
            <v>NB</v>
          </cell>
          <cell r="W176" t="str">
            <v>Australia</v>
          </cell>
        </row>
        <row r="177">
          <cell r="D177" t="str">
            <v>not ok</v>
          </cell>
          <cell r="E177" t="str">
            <v>B</v>
          </cell>
          <cell r="W177" t="str">
            <v>United Kingdom</v>
          </cell>
        </row>
        <row r="178">
          <cell r="D178" t="str">
            <v>not ok</v>
          </cell>
          <cell r="E178" t="str">
            <v>B</v>
          </cell>
          <cell r="W178" t="str">
            <v>United Kingdom</v>
          </cell>
        </row>
        <row r="179">
          <cell r="D179" t="str">
            <v>ok</v>
          </cell>
          <cell r="E179" t="str">
            <v>B</v>
          </cell>
          <cell r="W179" t="str">
            <v>Malaysia</v>
          </cell>
        </row>
        <row r="180">
          <cell r="D180" t="str">
            <v>ok</v>
          </cell>
          <cell r="E180" t="str">
            <v>B</v>
          </cell>
          <cell r="W180" t="str">
            <v>Malaysia</v>
          </cell>
        </row>
        <row r="181">
          <cell r="D181" t="str">
            <v>not ok</v>
          </cell>
          <cell r="E181" t="str">
            <v>NB</v>
          </cell>
          <cell r="W181" t="str">
            <v>Australia</v>
          </cell>
        </row>
        <row r="182">
          <cell r="D182" t="str">
            <v>not ok</v>
          </cell>
          <cell r="E182" t="str">
            <v>B</v>
          </cell>
          <cell r="W182" t="str">
            <v>Malaysia</v>
          </cell>
        </row>
        <row r="183">
          <cell r="D183" t="str">
            <v>not ok</v>
          </cell>
          <cell r="E183" t="str">
            <v>B</v>
          </cell>
          <cell r="W183" t="str">
            <v>United Kingdom</v>
          </cell>
        </row>
        <row r="184">
          <cell r="D184" t="str">
            <v>not ok</v>
          </cell>
          <cell r="E184" t="str">
            <v>NB</v>
          </cell>
          <cell r="W184" t="str">
            <v>United Kingdom</v>
          </cell>
        </row>
        <row r="185">
          <cell r="D185" t="str">
            <v>not ok</v>
          </cell>
          <cell r="E185" t="str">
            <v>B</v>
          </cell>
          <cell r="W185" t="str">
            <v>Malaysia</v>
          </cell>
        </row>
        <row r="186">
          <cell r="D186" t="str">
            <v>ok</v>
          </cell>
          <cell r="E186" t="str">
            <v>B</v>
          </cell>
          <cell r="W186" t="str">
            <v>United Kingdom</v>
          </cell>
        </row>
        <row r="187">
          <cell r="D187" t="str">
            <v>ok</v>
          </cell>
          <cell r="E187" t="str">
            <v>B</v>
          </cell>
          <cell r="W187" t="str">
            <v>Malaysia</v>
          </cell>
        </row>
        <row r="188">
          <cell r="D188" t="str">
            <v>not ok</v>
          </cell>
          <cell r="E188" t="str">
            <v>NB</v>
          </cell>
          <cell r="W188" t="str">
            <v>United Kingdom</v>
          </cell>
        </row>
        <row r="189">
          <cell r="D189" t="str">
            <v>ok</v>
          </cell>
          <cell r="E189" t="str">
            <v>B</v>
          </cell>
          <cell r="W189" t="str">
            <v>United Kingdom</v>
          </cell>
        </row>
        <row r="190">
          <cell r="D190" t="str">
            <v>not ok</v>
          </cell>
          <cell r="E190" t="str">
            <v>B</v>
          </cell>
          <cell r="W190" t="str">
            <v>United Kingdom</v>
          </cell>
        </row>
        <row r="191">
          <cell r="D191" t="str">
            <v>not ok</v>
          </cell>
          <cell r="E191" t="str">
            <v>B</v>
          </cell>
          <cell r="W191" t="str">
            <v>United Kingdom</v>
          </cell>
        </row>
        <row r="192">
          <cell r="D192" t="str">
            <v>ok</v>
          </cell>
          <cell r="E192" t="str">
            <v>B</v>
          </cell>
          <cell r="W192" t="str">
            <v>United Kingdom</v>
          </cell>
        </row>
        <row r="193">
          <cell r="D193" t="str">
            <v>not ok</v>
          </cell>
          <cell r="E193" t="str">
            <v>B</v>
          </cell>
          <cell r="W193" t="str">
            <v>United Kingdom</v>
          </cell>
        </row>
        <row r="194">
          <cell r="D194" t="str">
            <v>not ok</v>
          </cell>
          <cell r="E194" t="str">
            <v>B</v>
          </cell>
          <cell r="W194" t="str">
            <v>Malaysia</v>
          </cell>
        </row>
        <row r="195">
          <cell r="D195" t="str">
            <v>not ok</v>
          </cell>
          <cell r="E195" t="str">
            <v>B</v>
          </cell>
          <cell r="W195" t="str">
            <v>United Kingdom</v>
          </cell>
        </row>
        <row r="196">
          <cell r="D196" t="str">
            <v>ok</v>
          </cell>
          <cell r="E196" t="str">
            <v>B</v>
          </cell>
          <cell r="W196" t="str">
            <v>Australia</v>
          </cell>
        </row>
        <row r="197">
          <cell r="D197" t="str">
            <v>not ok</v>
          </cell>
          <cell r="E197" t="str">
            <v>B</v>
          </cell>
          <cell r="W197" t="str">
            <v>United Kingdom</v>
          </cell>
        </row>
        <row r="198">
          <cell r="D198" t="str">
            <v>ok</v>
          </cell>
          <cell r="E198" t="str">
            <v>B</v>
          </cell>
          <cell r="W198" t="str">
            <v>Malaysia</v>
          </cell>
        </row>
        <row r="199">
          <cell r="D199" t="str">
            <v>ok</v>
          </cell>
          <cell r="E199" t="str">
            <v>B</v>
          </cell>
          <cell r="W199" t="str">
            <v>Australia</v>
          </cell>
        </row>
        <row r="200">
          <cell r="D200" t="str">
            <v>not ok</v>
          </cell>
        </row>
        <row r="201">
          <cell r="D201" t="str">
            <v>not ok</v>
          </cell>
          <cell r="E201" t="str">
            <v>B</v>
          </cell>
          <cell r="W201" t="str">
            <v>United Kingdom</v>
          </cell>
        </row>
        <row r="202">
          <cell r="D202" t="str">
            <v>ok</v>
          </cell>
          <cell r="E202" t="str">
            <v>B</v>
          </cell>
          <cell r="W202" t="str">
            <v>United Kingdom</v>
          </cell>
        </row>
        <row r="203">
          <cell r="D203" t="str">
            <v>not ok</v>
          </cell>
          <cell r="E203" t="str">
            <v>B</v>
          </cell>
          <cell r="W203" t="str">
            <v>Malaysia</v>
          </cell>
        </row>
        <row r="204">
          <cell r="D204" t="str">
            <v>not ok</v>
          </cell>
          <cell r="E204" t="str">
            <v>B</v>
          </cell>
          <cell r="W204" t="str">
            <v>Malaysia</v>
          </cell>
        </row>
        <row r="205">
          <cell r="D205" t="str">
            <v>not ok</v>
          </cell>
          <cell r="E205" t="str">
            <v>NB</v>
          </cell>
          <cell r="W205" t="str">
            <v>United Kingdom</v>
          </cell>
        </row>
        <row r="206">
          <cell r="D206" t="str">
            <v>not ok</v>
          </cell>
          <cell r="E206" t="str">
            <v>B</v>
          </cell>
          <cell r="W206" t="str">
            <v>United Kingdom</v>
          </cell>
        </row>
        <row r="207">
          <cell r="D207" t="str">
            <v>not ok</v>
          </cell>
          <cell r="E207" t="str">
            <v>B</v>
          </cell>
          <cell r="W207" t="str">
            <v>Malaysia</v>
          </cell>
        </row>
        <row r="208">
          <cell r="D208" t="str">
            <v>ok</v>
          </cell>
          <cell r="E208" t="str">
            <v>B</v>
          </cell>
          <cell r="W208" t="str">
            <v>United Kingdom</v>
          </cell>
        </row>
        <row r="209">
          <cell r="D209" t="str">
            <v>not ok</v>
          </cell>
          <cell r="E209" t="str">
            <v>B</v>
          </cell>
          <cell r="W209" t="str">
            <v>Malaysia</v>
          </cell>
        </row>
        <row r="210">
          <cell r="D210" t="str">
            <v>not ok</v>
          </cell>
          <cell r="E210" t="str">
            <v>B</v>
          </cell>
          <cell r="W210" t="str">
            <v>Malaysia</v>
          </cell>
        </row>
        <row r="211">
          <cell r="D211" t="str">
            <v>not ok</v>
          </cell>
          <cell r="E211" t="str">
            <v>B</v>
          </cell>
          <cell r="W211" t="str">
            <v>Malaysia</v>
          </cell>
        </row>
        <row r="212">
          <cell r="D212" t="str">
            <v>not ok</v>
          </cell>
          <cell r="E212" t="str">
            <v>B</v>
          </cell>
          <cell r="W212" t="str">
            <v>Malaysia</v>
          </cell>
        </row>
        <row r="213">
          <cell r="D213" t="str">
            <v>not ok</v>
          </cell>
          <cell r="E213" t="str">
            <v>B</v>
          </cell>
          <cell r="W213" t="str">
            <v>Malaysia</v>
          </cell>
        </row>
        <row r="214">
          <cell r="D214" t="str">
            <v>not ok</v>
          </cell>
          <cell r="E214" t="str">
            <v>B</v>
          </cell>
          <cell r="W214" t="str">
            <v>Malaysia</v>
          </cell>
        </row>
        <row r="215">
          <cell r="D215" t="str">
            <v>not ok</v>
          </cell>
          <cell r="E215" t="str">
            <v>B</v>
          </cell>
          <cell r="W215" t="str">
            <v>Malaysia</v>
          </cell>
        </row>
        <row r="216">
          <cell r="D216" t="str">
            <v>not ok</v>
          </cell>
          <cell r="E216" t="str">
            <v>B</v>
          </cell>
          <cell r="W216" t="str">
            <v>Malaysia</v>
          </cell>
        </row>
        <row r="217">
          <cell r="D217" t="str">
            <v>not ok</v>
          </cell>
          <cell r="E217" t="str">
            <v>B</v>
          </cell>
          <cell r="W217" t="str">
            <v>Malaysia</v>
          </cell>
        </row>
      </sheetData>
      <sheetData sheetId="1"/>
      <sheetData sheetId="2"/>
      <sheetData sheetId="3"/>
      <sheetData sheetId="4"/>
      <sheetData sheetId="5">
        <row r="2">
          <cell r="G2" t="str">
            <v>Bangsa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 level working"/>
      <sheetName val="pending docs"/>
      <sheetName val="Stats"/>
      <sheetName val="stats by course - sokongan"/>
      <sheetName val="master (MS)"/>
      <sheetName val="master (Scholarship)"/>
      <sheetName val="master (TM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G2" t="str">
            <v>Bangsa</v>
          </cell>
          <cell r="AF2" t="str">
            <v>code c</v>
          </cell>
          <cell r="AH2" t="str">
            <v>DS/R/TDS</v>
          </cell>
        </row>
        <row r="3">
          <cell r="G3" t="str">
            <v>B</v>
          </cell>
          <cell r="AF3" t="str">
            <v>c19</v>
          </cell>
          <cell r="AH3" t="str">
            <v>Reject</v>
          </cell>
        </row>
        <row r="4">
          <cell r="G4" t="str">
            <v>NB</v>
          </cell>
          <cell r="AF4" t="str">
            <v>c3</v>
          </cell>
          <cell r="AH4" t="str">
            <v>Reject</v>
          </cell>
        </row>
        <row r="5">
          <cell r="G5" t="str">
            <v>B</v>
          </cell>
          <cell r="AF5" t="str">
            <v>c17</v>
          </cell>
          <cell r="AH5" t="str">
            <v>Reject</v>
          </cell>
        </row>
        <row r="6">
          <cell r="G6" t="str">
            <v>B</v>
          </cell>
          <cell r="AF6" t="str">
            <v>c11</v>
          </cell>
          <cell r="AH6" t="str">
            <v>DS</v>
          </cell>
        </row>
        <row r="7">
          <cell r="G7" t="str">
            <v>B</v>
          </cell>
          <cell r="AF7" t="str">
            <v>c11</v>
          </cell>
          <cell r="AH7" t="str">
            <v>DS</v>
          </cell>
        </row>
        <row r="8">
          <cell r="G8" t="str">
            <v>B</v>
          </cell>
          <cell r="AF8" t="str">
            <v>c11</v>
          </cell>
          <cell r="AH8" t="str">
            <v>DS</v>
          </cell>
        </row>
        <row r="9">
          <cell r="G9" t="str">
            <v>NB</v>
          </cell>
          <cell r="AF9" t="str">
            <v>c24</v>
          </cell>
          <cell r="AH9" t="str">
            <v>Reject</v>
          </cell>
        </row>
        <row r="10">
          <cell r="G10" t="str">
            <v>B</v>
          </cell>
          <cell r="AF10" t="str">
            <v>c11</v>
          </cell>
          <cell r="AH10" t="str">
            <v>DS</v>
          </cell>
        </row>
        <row r="11">
          <cell r="G11" t="str">
            <v>B</v>
          </cell>
          <cell r="AF11" t="str">
            <v>c1</v>
          </cell>
          <cell r="AH11" t="str">
            <v>DS</v>
          </cell>
        </row>
        <row r="12">
          <cell r="G12" t="str">
            <v>B</v>
          </cell>
          <cell r="AF12" t="str">
            <v>c11</v>
          </cell>
          <cell r="AH12" t="str">
            <v>DS</v>
          </cell>
        </row>
        <row r="13">
          <cell r="G13" t="str">
            <v>B</v>
          </cell>
          <cell r="AF13" t="str">
            <v>c8</v>
          </cell>
          <cell r="AH13" t="str">
            <v>DS</v>
          </cell>
        </row>
        <row r="14">
          <cell r="G14" t="str">
            <v>B</v>
          </cell>
          <cell r="AF14" t="str">
            <v>c8</v>
          </cell>
          <cell r="AH14" t="str">
            <v>DS</v>
          </cell>
        </row>
        <row r="15">
          <cell r="G15" t="str">
            <v>NB</v>
          </cell>
          <cell r="AF15" t="str">
            <v>c4</v>
          </cell>
          <cell r="AH15" t="str">
            <v>DS</v>
          </cell>
        </row>
        <row r="16">
          <cell r="G16" t="str">
            <v>B</v>
          </cell>
          <cell r="AF16" t="str">
            <v>c13</v>
          </cell>
          <cell r="AH16" t="str">
            <v>Reject</v>
          </cell>
        </row>
        <row r="17">
          <cell r="G17" t="str">
            <v>B</v>
          </cell>
          <cell r="AF17" t="str">
            <v>c11</v>
          </cell>
          <cell r="AH17" t="str">
            <v>DS</v>
          </cell>
        </row>
        <row r="18">
          <cell r="G18" t="str">
            <v>B</v>
          </cell>
          <cell r="AF18" t="str">
            <v>c15</v>
          </cell>
          <cell r="AH18" t="str">
            <v>DS</v>
          </cell>
        </row>
        <row r="19">
          <cell r="G19" t="str">
            <v>B</v>
          </cell>
          <cell r="AF19" t="str">
            <v>c16</v>
          </cell>
          <cell r="AH19" t="str">
            <v>Reject</v>
          </cell>
        </row>
        <row r="20">
          <cell r="G20" t="str">
            <v>B</v>
          </cell>
          <cell r="AF20" t="str">
            <v>c7</v>
          </cell>
          <cell r="AH20" t="str">
            <v>Reject</v>
          </cell>
        </row>
        <row r="21">
          <cell r="G21" t="str">
            <v>B</v>
          </cell>
          <cell r="AF21" t="str">
            <v>c15</v>
          </cell>
          <cell r="AH21" t="str">
            <v>DS</v>
          </cell>
        </row>
        <row r="22">
          <cell r="G22" t="str">
            <v>B</v>
          </cell>
          <cell r="AF22" t="str">
            <v>c25</v>
          </cell>
          <cell r="AH22" t="str">
            <v>DS</v>
          </cell>
        </row>
        <row r="23">
          <cell r="G23" t="str">
            <v>B</v>
          </cell>
          <cell r="AF23" t="str">
            <v>c10</v>
          </cell>
          <cell r="AH23" t="str">
            <v>Reject</v>
          </cell>
        </row>
        <row r="24">
          <cell r="G24" t="str">
            <v>B</v>
          </cell>
          <cell r="AF24" t="str">
            <v>c8</v>
          </cell>
          <cell r="AH24" t="str">
            <v>DS</v>
          </cell>
        </row>
        <row r="25">
          <cell r="G25" t="str">
            <v>B</v>
          </cell>
          <cell r="AF25" t="str">
            <v>c11</v>
          </cell>
          <cell r="AH25" t="str">
            <v>DS</v>
          </cell>
        </row>
        <row r="26">
          <cell r="G26" t="str">
            <v>B</v>
          </cell>
          <cell r="AF26" t="str">
            <v>c16</v>
          </cell>
          <cell r="AH26" t="str">
            <v>Reject</v>
          </cell>
        </row>
        <row r="27">
          <cell r="G27" t="str">
            <v>NB</v>
          </cell>
          <cell r="AF27" t="str">
            <v>c22</v>
          </cell>
          <cell r="AH27" t="str">
            <v>DS</v>
          </cell>
        </row>
        <row r="28">
          <cell r="G28" t="str">
            <v>B</v>
          </cell>
          <cell r="AF28" t="str">
            <v>c9</v>
          </cell>
          <cell r="AH28" t="str">
            <v>DS</v>
          </cell>
        </row>
        <row r="29">
          <cell r="G29" t="str">
            <v>NB</v>
          </cell>
          <cell r="AF29" t="str">
            <v>c22</v>
          </cell>
          <cell r="AH29" t="str">
            <v>DS</v>
          </cell>
        </row>
        <row r="30">
          <cell r="G30" t="str">
            <v>B</v>
          </cell>
          <cell r="AF30" t="str">
            <v>c16</v>
          </cell>
          <cell r="AH30" t="str">
            <v>DS</v>
          </cell>
        </row>
        <row r="31">
          <cell r="G31" t="str">
            <v>B</v>
          </cell>
          <cell r="AF31" t="str">
            <v>c16</v>
          </cell>
          <cell r="AH31" t="str">
            <v>DS</v>
          </cell>
        </row>
        <row r="32">
          <cell r="G32" t="str">
            <v>NB</v>
          </cell>
          <cell r="AF32" t="str">
            <v>c8</v>
          </cell>
          <cell r="AH32" t="str">
            <v>TDS</v>
          </cell>
        </row>
        <row r="33">
          <cell r="G33" t="str">
            <v>B</v>
          </cell>
          <cell r="AF33" t="str">
            <v>c16</v>
          </cell>
          <cell r="AH33" t="str">
            <v>DS</v>
          </cell>
        </row>
        <row r="34">
          <cell r="G34" t="str">
            <v>B</v>
          </cell>
          <cell r="AF34" t="str">
            <v>c14</v>
          </cell>
          <cell r="AH34" t="str">
            <v>DS</v>
          </cell>
        </row>
        <row r="35">
          <cell r="G35" t="str">
            <v>B</v>
          </cell>
          <cell r="AF35" t="str">
            <v>c22</v>
          </cell>
          <cell r="AH35" t="str">
            <v>DS</v>
          </cell>
        </row>
        <row r="36">
          <cell r="G36" t="str">
            <v>NB</v>
          </cell>
          <cell r="AF36" t="str">
            <v>c8</v>
          </cell>
          <cell r="AH36" t="str">
            <v>DS</v>
          </cell>
        </row>
        <row r="37">
          <cell r="G37" t="str">
            <v>NB</v>
          </cell>
          <cell r="AF37" t="str">
            <v>c25</v>
          </cell>
          <cell r="AH37" t="str">
            <v>DS</v>
          </cell>
        </row>
        <row r="38">
          <cell r="G38" t="str">
            <v>B</v>
          </cell>
          <cell r="AF38" t="str">
            <v>c14</v>
          </cell>
          <cell r="AH38" t="str">
            <v>DS</v>
          </cell>
        </row>
        <row r="39">
          <cell r="G39" t="str">
            <v>NB</v>
          </cell>
          <cell r="AF39" t="str">
            <v>c22</v>
          </cell>
          <cell r="AH39" t="str">
            <v>DS</v>
          </cell>
        </row>
        <row r="40">
          <cell r="G40" t="str">
            <v>B</v>
          </cell>
          <cell r="AF40" t="str">
            <v>c16</v>
          </cell>
          <cell r="AH40" t="str">
            <v>DS</v>
          </cell>
        </row>
        <row r="41">
          <cell r="G41" t="str">
            <v>B</v>
          </cell>
          <cell r="AF41" t="str">
            <v>c26</v>
          </cell>
          <cell r="AH41" t="str">
            <v>DS</v>
          </cell>
        </row>
        <row r="42">
          <cell r="G42" t="str">
            <v>B</v>
          </cell>
          <cell r="AF42" t="str">
            <v>c16</v>
          </cell>
          <cell r="AH42" t="str">
            <v>DS</v>
          </cell>
        </row>
        <row r="43">
          <cell r="G43" t="str">
            <v>NB</v>
          </cell>
          <cell r="AF43" t="str">
            <v>c22</v>
          </cell>
          <cell r="AH43" t="str">
            <v>Reject</v>
          </cell>
        </row>
        <row r="44">
          <cell r="G44" t="str">
            <v>B</v>
          </cell>
          <cell r="AF44" t="str">
            <v>c16</v>
          </cell>
          <cell r="AH44" t="str">
            <v>DS</v>
          </cell>
        </row>
        <row r="45">
          <cell r="G45" t="str">
            <v>B</v>
          </cell>
          <cell r="AF45" t="str">
            <v>c16</v>
          </cell>
          <cell r="AH45" t="str">
            <v>DS</v>
          </cell>
        </row>
        <row r="46">
          <cell r="G46" t="str">
            <v>B</v>
          </cell>
          <cell r="AF46" t="str">
            <v>c25</v>
          </cell>
          <cell r="AH46" t="str">
            <v>Reject</v>
          </cell>
        </row>
        <row r="47">
          <cell r="G47" t="str">
            <v>B</v>
          </cell>
          <cell r="AF47" t="str">
            <v>c20</v>
          </cell>
          <cell r="AH47" t="str">
            <v>DS</v>
          </cell>
        </row>
        <row r="48">
          <cell r="G48" t="str">
            <v>B</v>
          </cell>
          <cell r="AF48" t="str">
            <v>c8</v>
          </cell>
          <cell r="AH48" t="str">
            <v>TDS</v>
          </cell>
        </row>
        <row r="49">
          <cell r="G49" t="str">
            <v>B</v>
          </cell>
          <cell r="AF49" t="str">
            <v>c21</v>
          </cell>
          <cell r="AH49" t="str">
            <v>DS</v>
          </cell>
        </row>
        <row r="50">
          <cell r="G50" t="str">
            <v>B</v>
          </cell>
          <cell r="AF50" t="str">
            <v>c8</v>
          </cell>
          <cell r="AH50" t="str">
            <v>TDS</v>
          </cell>
        </row>
        <row r="51">
          <cell r="G51" t="str">
            <v>B</v>
          </cell>
          <cell r="AF51" t="str">
            <v>c8</v>
          </cell>
          <cell r="AH51" t="str">
            <v>TDS</v>
          </cell>
        </row>
        <row r="52">
          <cell r="G52" t="str">
            <v>NB</v>
          </cell>
          <cell r="AF52" t="str">
            <v>c16</v>
          </cell>
          <cell r="AH52" t="str">
            <v>DS</v>
          </cell>
        </row>
        <row r="53">
          <cell r="G53" t="str">
            <v>B</v>
          </cell>
          <cell r="AF53" t="str">
            <v>c24</v>
          </cell>
          <cell r="AH53" t="str">
            <v>DS</v>
          </cell>
        </row>
        <row r="54">
          <cell r="G54" t="str">
            <v>B</v>
          </cell>
          <cell r="AF54" t="str">
            <v>c18</v>
          </cell>
          <cell r="AH54" t="str">
            <v>DS</v>
          </cell>
        </row>
        <row r="55">
          <cell r="G55" t="str">
            <v>B</v>
          </cell>
          <cell r="AF55" t="str">
            <v>c16</v>
          </cell>
          <cell r="AH55" t="str">
            <v>DS</v>
          </cell>
        </row>
        <row r="56">
          <cell r="G56" t="str">
            <v>B</v>
          </cell>
          <cell r="AF56" t="str">
            <v>c2</v>
          </cell>
          <cell r="AH56" t="str">
            <v>Reject</v>
          </cell>
        </row>
        <row r="57">
          <cell r="G57" t="str">
            <v>B</v>
          </cell>
          <cell r="AF57" t="str">
            <v>c20</v>
          </cell>
          <cell r="AH57" t="str">
            <v>DS</v>
          </cell>
        </row>
        <row r="58">
          <cell r="G58" t="str">
            <v>NB</v>
          </cell>
          <cell r="AF58" t="str">
            <v>c22</v>
          </cell>
          <cell r="AH58" t="str">
            <v>Reject</v>
          </cell>
        </row>
        <row r="59">
          <cell r="G59" t="str">
            <v>B</v>
          </cell>
          <cell r="AF59" t="str">
            <v>c24</v>
          </cell>
          <cell r="AH59" t="str">
            <v>Reject</v>
          </cell>
        </row>
        <row r="60">
          <cell r="G60" t="str">
            <v>NB</v>
          </cell>
          <cell r="AF60" t="str">
            <v>c16</v>
          </cell>
          <cell r="AH60" t="str">
            <v>TDS</v>
          </cell>
        </row>
        <row r="61">
          <cell r="G61" t="str">
            <v>NB</v>
          </cell>
          <cell r="AF61" t="str">
            <v>c11</v>
          </cell>
          <cell r="AH61" t="str">
            <v>TDS</v>
          </cell>
        </row>
        <row r="62">
          <cell r="G62" t="str">
            <v>B</v>
          </cell>
          <cell r="AF62" t="str">
            <v>c16</v>
          </cell>
          <cell r="AH62" t="str">
            <v>TDS</v>
          </cell>
        </row>
        <row r="63">
          <cell r="G63" t="str">
            <v>B</v>
          </cell>
          <cell r="AF63" t="str">
            <v>c20</v>
          </cell>
          <cell r="AH63" t="str">
            <v>DS</v>
          </cell>
        </row>
        <row r="64">
          <cell r="G64" t="str">
            <v>B</v>
          </cell>
          <cell r="AF64" t="str">
            <v>c1</v>
          </cell>
          <cell r="AH64" t="str">
            <v>Reject</v>
          </cell>
        </row>
        <row r="65">
          <cell r="G65" t="str">
            <v>B</v>
          </cell>
          <cell r="AF65" t="str">
            <v>c2</v>
          </cell>
          <cell r="AH65" t="str">
            <v>DS</v>
          </cell>
        </row>
        <row r="66">
          <cell r="G66" t="str">
            <v>B</v>
          </cell>
          <cell r="AF66" t="str">
            <v>c9</v>
          </cell>
          <cell r="AH66" t="str">
            <v>DS</v>
          </cell>
        </row>
        <row r="67">
          <cell r="G67" t="str">
            <v>B</v>
          </cell>
          <cell r="AF67" t="str">
            <v>c12</v>
          </cell>
          <cell r="AH67" t="str">
            <v>DS</v>
          </cell>
        </row>
        <row r="68">
          <cell r="G68" t="str">
            <v>NB</v>
          </cell>
          <cell r="AF68" t="str">
            <v>c15</v>
          </cell>
          <cell r="AH68" t="str">
            <v>Reject</v>
          </cell>
        </row>
        <row r="69">
          <cell r="G69" t="str">
            <v>B</v>
          </cell>
          <cell r="AF69" t="str">
            <v>c10</v>
          </cell>
          <cell r="AH69" t="str">
            <v>DS</v>
          </cell>
        </row>
        <row r="70">
          <cell r="G70" t="str">
            <v>B</v>
          </cell>
          <cell r="AF70" t="str">
            <v>c7</v>
          </cell>
          <cell r="AH70" t="str">
            <v>DS</v>
          </cell>
        </row>
        <row r="71">
          <cell r="G71" t="str">
            <v>B</v>
          </cell>
          <cell r="AF71" t="str">
            <v>c23</v>
          </cell>
          <cell r="AH71" t="str">
            <v>Reject</v>
          </cell>
        </row>
        <row r="72">
          <cell r="G72" t="str">
            <v>B</v>
          </cell>
          <cell r="AF72" t="str">
            <v>c16</v>
          </cell>
          <cell r="AH72" t="str">
            <v>TDS</v>
          </cell>
        </row>
        <row r="73">
          <cell r="G73" t="str">
            <v>B</v>
          </cell>
          <cell r="AF73" t="str">
            <v>c16</v>
          </cell>
          <cell r="AH73" t="str">
            <v>TDS</v>
          </cell>
        </row>
        <row r="74">
          <cell r="G74" t="str">
            <v>B</v>
          </cell>
          <cell r="AF74" t="str">
            <v>c2</v>
          </cell>
          <cell r="AH74" t="str">
            <v>TDS</v>
          </cell>
        </row>
        <row r="75">
          <cell r="G75" t="str">
            <v>B</v>
          </cell>
          <cell r="AF75" t="str">
            <v>c23</v>
          </cell>
          <cell r="AH75" t="str">
            <v>DS</v>
          </cell>
        </row>
        <row r="76">
          <cell r="G76" t="str">
            <v>B</v>
          </cell>
          <cell r="AF76" t="str">
            <v>c15</v>
          </cell>
          <cell r="AH76" t="str">
            <v>DS</v>
          </cell>
        </row>
        <row r="77">
          <cell r="G77" t="str">
            <v>B</v>
          </cell>
          <cell r="AF77" t="str">
            <v>c16</v>
          </cell>
          <cell r="AH77" t="str">
            <v>TDS</v>
          </cell>
        </row>
        <row r="78">
          <cell r="G78" t="str">
            <v>NB</v>
          </cell>
          <cell r="AF78" t="str">
            <v>c16</v>
          </cell>
          <cell r="AH78" t="str">
            <v>TDS</v>
          </cell>
        </row>
        <row r="79">
          <cell r="G79" t="str">
            <v>B</v>
          </cell>
          <cell r="AF79" t="str">
            <v>c11</v>
          </cell>
          <cell r="AH79" t="str">
            <v>TDS</v>
          </cell>
        </row>
        <row r="80">
          <cell r="G80" t="str">
            <v>B</v>
          </cell>
          <cell r="AF80" t="str">
            <v>c16</v>
          </cell>
          <cell r="AH80" t="str">
            <v>TDS</v>
          </cell>
        </row>
        <row r="81">
          <cell r="G81" t="str">
            <v>B</v>
          </cell>
          <cell r="AF81" t="str">
            <v>c10</v>
          </cell>
          <cell r="AH81" t="str">
            <v>TDS</v>
          </cell>
        </row>
        <row r="82">
          <cell r="G82" t="str">
            <v>B</v>
          </cell>
          <cell r="AF82" t="str">
            <v>c16</v>
          </cell>
          <cell r="AH82" t="str">
            <v>TDS</v>
          </cell>
        </row>
        <row r="83">
          <cell r="G83" t="str">
            <v>B</v>
          </cell>
          <cell r="AF83" t="str">
            <v>c6</v>
          </cell>
          <cell r="AH83" t="str">
            <v>DS</v>
          </cell>
        </row>
        <row r="84">
          <cell r="G84" t="str">
            <v>B</v>
          </cell>
          <cell r="AF84" t="str">
            <v>c5</v>
          </cell>
          <cell r="AH84" t="str">
            <v>DS</v>
          </cell>
        </row>
        <row r="85">
          <cell r="G85" t="str">
            <v>B</v>
          </cell>
          <cell r="AF85" t="str">
            <v>c11</v>
          </cell>
          <cell r="AH85" t="str">
            <v>TDS</v>
          </cell>
        </row>
        <row r="86">
          <cell r="G86" t="str">
            <v>B</v>
          </cell>
          <cell r="AF86" t="str">
            <v>c20</v>
          </cell>
          <cell r="AH86" t="str">
            <v>TDS</v>
          </cell>
        </row>
        <row r="87">
          <cell r="G87" t="str">
            <v>B</v>
          </cell>
          <cell r="AF87" t="str">
            <v>c16</v>
          </cell>
          <cell r="AH87" t="str">
            <v>TDS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CAS 2014 (1R) All Final"/>
      <sheetName val="Main2014R1 Uz"/>
      <sheetName val="MEDICINE - GLASGOW"/>
      <sheetName val="MEDICINE - CORK"/>
      <sheetName val="Sheet11"/>
      <sheetName val="Final (List)"/>
      <sheetName val="Final (MOE German)"/>
      <sheetName val="Final (DANA)"/>
      <sheetName val="Final (MOE)"/>
      <sheetName val="Sheet7"/>
      <sheetName val="Sheet9"/>
      <sheetName val="Sheet12"/>
      <sheetName val="Rayuan1"/>
      <sheetName val="HECAS 2014 (1st Round)Coor"/>
      <sheetName val="Main2014R1"/>
      <sheetName val="Main2014R1 (MMI) Marks"/>
      <sheetName val="Sheet10"/>
      <sheetName val="Main2014R1 (MMI1) "/>
      <sheetName val="addentence"/>
      <sheetName val="Main2014R1 (MECHANICAL ENG)"/>
      <sheetName val="Sheet1 (4)"/>
      <sheetName val="Declaration"/>
      <sheetName val="Lampiran B"/>
      <sheetName val="No1"/>
      <sheetName val="Unkown"/>
      <sheetName val="Main2014R1 (MMI) AJK"/>
      <sheetName val="Main2014R1 (MMI) FL"/>
      <sheetName val="Main2014R1 (MMI) AJK summary"/>
      <sheetName val="Sheet6"/>
      <sheetName val="Sheet6 (2)"/>
      <sheetName val="WorkArea"/>
      <sheetName val="Sheet8"/>
      <sheetName val="Main2014R1 (MECHANICAL ENG) (2"/>
      <sheetName val="ShellList"/>
      <sheetName val="2014 PPOTENTIAL STUDENTS"/>
      <sheetName val="Final (Shell-DN)"/>
      <sheetName val="Final (Shell-LN)"/>
      <sheetName val="PMLbyApplicant2014R1"/>
      <sheetName val="ScholarshipMasterList2"/>
      <sheetName val="Sheet3"/>
      <sheetName val="Syarat"/>
      <sheetName val="H2014R1_AllChoice"/>
      <sheetName val="Sheet1"/>
      <sheetName val="A_LEVEL"/>
      <sheetName val="SML OTHER 4"/>
      <sheetName val="SML OTHER"/>
      <sheetName val="SML OA"/>
      <sheetName val="SML ND"/>
      <sheetName val="sml cHOICE"/>
      <sheetName val="ScholarshipMasterList2 0325"/>
      <sheetName val="RegistraApplicantDetailListAll2"/>
      <sheetName val="Ulasan MS_TMS"/>
      <sheetName val="Sheet2"/>
      <sheetName val="CoverPage (2)"/>
      <sheetName val="Stat"/>
      <sheetName val="Sheet5"/>
      <sheetName val="Statitik (tahap)"/>
      <sheetName val="HECAS2013 (1stR) (Format)"/>
      <sheetName val="HECAS 2013 (2R) (Choice)"/>
      <sheetName val="note2"/>
      <sheetName val="CoverPage"/>
      <sheetName val="Sheet4"/>
      <sheetName val="PosKod"/>
      <sheetName val="10 Station 1 Circuit 0414_0421"/>
      <sheetName val="Stat1 Taklimat"/>
      <sheetName val="Main2014R1 (MMI) Taklimat"/>
      <sheetName val="Main2014R1 (MMI)  Tel"/>
      <sheetName val="Main2014R1 (MMI) YAYASAN"/>
      <sheetName val="10 Station 1 Circuit 2014 (B)"/>
      <sheetName val="Main2014R1 (MMI) Interviewer"/>
      <sheetName val="Main2014R1 (MMI) Reg"/>
      <sheetName val="10 Station 1 Circuit 2014"/>
      <sheetName val="MMI Stat"/>
      <sheetName val="Main2014R1 (MMI) Reg (all)"/>
      <sheetName val="MMI1 Mark"/>
      <sheetName val="MMI Mark (M)"/>
      <sheetName val="YAYASAN mARK"/>
      <sheetName val="Lampiran B (2)"/>
    </sheetNames>
    <sheetDataSet>
      <sheetData sheetId="0">
        <row r="22">
          <cell r="D2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E5">
            <v>250319416</v>
          </cell>
        </row>
      </sheetData>
      <sheetData sheetId="16"/>
      <sheetData sheetId="17"/>
      <sheetData sheetId="18"/>
      <sheetData sheetId="19"/>
      <sheetData sheetId="20"/>
      <sheetData sheetId="21">
        <row r="3">
          <cell r="I3" t="str">
            <v>*</v>
          </cell>
        </row>
      </sheetData>
      <sheetData sheetId="22"/>
      <sheetData sheetId="23"/>
      <sheetData sheetId="24"/>
      <sheetData sheetId="25">
        <row r="3">
          <cell r="EP3">
            <v>69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A2" t="str">
            <v>SL-UK-01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CAS2019-04-01 08_08_39am"/>
      <sheetName val="HECAS2019-03-05 10_38_56am"/>
      <sheetName val="Stake"/>
      <sheetName val="Stat Kursus"/>
      <sheetName val="Main2019R1(MS)"/>
      <sheetName val="Timetable (0)"/>
      <sheetName val="Timetable"/>
      <sheetName val="Jadual"/>
      <sheetName val="Main2019"/>
      <sheetName val="Sheet10"/>
      <sheetName val="Lampiran A"/>
      <sheetName val="Sheet8"/>
      <sheetName val="DEGREE (DSXXX) (2)"/>
      <sheetName val="Bis"/>
      <sheetName val="master (2)"/>
      <sheetName val="stat"/>
      <sheetName val="SBPP2019"/>
      <sheetName val="Listing"/>
      <sheetName val="Sheet3"/>
      <sheetName val="Sheet5"/>
      <sheetName val="SBPP2019 (2)"/>
      <sheetName val="test"/>
      <sheetName val="Data"/>
      <sheetName val="DEGREE (DSXXX)"/>
      <sheetName val="MMI2019P1"/>
      <sheetName val="Sheet7"/>
      <sheetName val="EDITED"/>
      <sheetName val="Sheet6"/>
      <sheetName val="Sheet9"/>
      <sheetName val="Ulasan MS_TMS"/>
      <sheetName val="Declaration"/>
      <sheetName val="Stat HR1"/>
      <sheetName val="Main2018R1(SUKACITA_DUKACITA)"/>
      <sheetName val="temp1"/>
      <sheetName val="Main2018R1(MS) (MMI &gt;= 70)"/>
      <sheetName val="Main2018R1(TMS_W)"/>
      <sheetName val="Main2018R1(MS)(MMI&gt;=70) (TDS)"/>
      <sheetName val="Sheet2"/>
      <sheetName val="Main2018R1(TDS)"/>
      <sheetName val="Stat Permohonan HECAS 2013_2016"/>
      <sheetName val="TC4OL"/>
      <sheetName val="Catatan_AJK (2019)"/>
      <sheetName val="Kod"/>
      <sheetName val="Combine"/>
      <sheetName val="WorkArea"/>
      <sheetName val="Sheet4"/>
      <sheetName val="Bidang Utama"/>
      <sheetName val="Syarat"/>
      <sheetName val="CoverPage (2)"/>
      <sheetName val="PosKod"/>
      <sheetName val="Sheet1"/>
      <sheetName val="Sample font typ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I7" t="str">
            <v>Bidang / Kursus</v>
          </cell>
        </row>
        <row r="8">
          <cell r="AI8" t="str">
            <v>S1.03</v>
          </cell>
        </row>
        <row r="9">
          <cell r="AI9" t="str">
            <v>S1.03</v>
          </cell>
        </row>
        <row r="10">
          <cell r="AI10" t="str">
            <v>S1.03</v>
          </cell>
        </row>
        <row r="11">
          <cell r="AI11" t="str">
            <v>S1.03</v>
          </cell>
        </row>
        <row r="12">
          <cell r="AI12" t="str">
            <v>S1.03</v>
          </cell>
        </row>
        <row r="13">
          <cell r="AI13" t="str">
            <v>S1.04</v>
          </cell>
        </row>
        <row r="14">
          <cell r="AI14" t="str">
            <v>S1.04</v>
          </cell>
        </row>
        <row r="15">
          <cell r="AI15" t="str">
            <v>S1.04</v>
          </cell>
        </row>
        <row r="16">
          <cell r="AI16" t="str">
            <v>S1.04</v>
          </cell>
        </row>
        <row r="17">
          <cell r="AI17" t="str">
            <v>S1.04</v>
          </cell>
        </row>
        <row r="18">
          <cell r="AI18" t="str">
            <v>S1.04</v>
          </cell>
        </row>
        <row r="19">
          <cell r="AI19" t="str">
            <v>S1.05</v>
          </cell>
        </row>
        <row r="20">
          <cell r="AI20" t="str">
            <v>S1.05</v>
          </cell>
        </row>
        <row r="21">
          <cell r="AI21" t="str">
            <v>S1.05</v>
          </cell>
        </row>
        <row r="22">
          <cell r="AI22" t="str">
            <v>S1.06</v>
          </cell>
        </row>
        <row r="23">
          <cell r="AI23" t="str">
            <v>S1.06</v>
          </cell>
        </row>
        <row r="24">
          <cell r="AI24" t="str">
            <v>S1.06</v>
          </cell>
        </row>
        <row r="25">
          <cell r="AI25" t="str">
            <v>S2.01</v>
          </cell>
        </row>
        <row r="26">
          <cell r="AI26" t="str">
            <v>S2.02</v>
          </cell>
        </row>
        <row r="27">
          <cell r="AI27" t="str">
            <v>S2.02</v>
          </cell>
        </row>
        <row r="28">
          <cell r="AI28" t="str">
            <v>S2.03</v>
          </cell>
        </row>
        <row r="29">
          <cell r="AI29" t="str">
            <v>S2.03</v>
          </cell>
        </row>
        <row r="30">
          <cell r="AI30" t="str">
            <v>S2.04</v>
          </cell>
        </row>
        <row r="31">
          <cell r="AI31" t="str">
            <v>S2.05</v>
          </cell>
        </row>
        <row r="32">
          <cell r="AI32" t="str">
            <v>S2.05</v>
          </cell>
        </row>
        <row r="33">
          <cell r="AI33" t="str">
            <v>S2.05</v>
          </cell>
        </row>
        <row r="34">
          <cell r="AI34" t="str">
            <v>S2.05</v>
          </cell>
        </row>
        <row r="35">
          <cell r="AI35" t="str">
            <v>S2.05</v>
          </cell>
        </row>
        <row r="36">
          <cell r="AI36" t="str">
            <v>S2.05</v>
          </cell>
        </row>
        <row r="37">
          <cell r="AI37" t="str">
            <v>S2.06</v>
          </cell>
        </row>
        <row r="38">
          <cell r="AI38" t="str">
            <v>S2.06</v>
          </cell>
        </row>
        <row r="39">
          <cell r="AI39" t="str">
            <v>S2.06</v>
          </cell>
        </row>
        <row r="40">
          <cell r="AI40" t="str">
            <v>S2.06</v>
          </cell>
        </row>
        <row r="41">
          <cell r="AI41" t="str">
            <v>S2.06</v>
          </cell>
        </row>
        <row r="42">
          <cell r="AI42" t="str">
            <v>S2.06</v>
          </cell>
        </row>
        <row r="43">
          <cell r="AI43" t="str">
            <v>S2.06</v>
          </cell>
        </row>
        <row r="44">
          <cell r="AI44" t="str">
            <v>S2.07</v>
          </cell>
        </row>
        <row r="45">
          <cell r="AI45" t="str">
            <v>S2.07</v>
          </cell>
        </row>
        <row r="46">
          <cell r="AI46" t="str">
            <v>S2.07</v>
          </cell>
        </row>
        <row r="47">
          <cell r="AI47" t="str">
            <v>S2.07</v>
          </cell>
        </row>
        <row r="48">
          <cell r="AI48" t="str">
            <v>S2.07</v>
          </cell>
        </row>
        <row r="49">
          <cell r="AI49" t="str">
            <v>S2.08</v>
          </cell>
        </row>
        <row r="50">
          <cell r="AI50" t="str">
            <v>S2.08</v>
          </cell>
        </row>
        <row r="51">
          <cell r="AI51" t="str">
            <v>S2.09</v>
          </cell>
        </row>
        <row r="52">
          <cell r="AI52" t="str">
            <v>S2.09</v>
          </cell>
        </row>
        <row r="53">
          <cell r="AI53" t="str">
            <v>S2.09</v>
          </cell>
        </row>
        <row r="54">
          <cell r="AI54" t="str">
            <v>S2.09</v>
          </cell>
        </row>
        <row r="55">
          <cell r="AI55" t="str">
            <v>S3.01</v>
          </cell>
        </row>
        <row r="56">
          <cell r="AI56" t="str">
            <v>S3.01</v>
          </cell>
        </row>
        <row r="57">
          <cell r="AI57" t="str">
            <v>S3.01</v>
          </cell>
        </row>
        <row r="58">
          <cell r="AI58" t="str">
            <v>S4.04</v>
          </cell>
        </row>
        <row r="59">
          <cell r="AI59" t="str">
            <v>S4.04</v>
          </cell>
        </row>
        <row r="60">
          <cell r="AI60" t="str">
            <v>S4.04</v>
          </cell>
        </row>
        <row r="61">
          <cell r="AI61" t="str">
            <v>S4.04</v>
          </cell>
        </row>
        <row r="62">
          <cell r="AI62" t="str">
            <v>S4.04</v>
          </cell>
        </row>
        <row r="63">
          <cell r="AI63" t="str">
            <v>S4.04</v>
          </cell>
        </row>
        <row r="64">
          <cell r="AI64" t="str">
            <v>S4.04</v>
          </cell>
        </row>
        <row r="65">
          <cell r="AI65" t="str">
            <v>S4.04</v>
          </cell>
        </row>
        <row r="66">
          <cell r="AI66" t="str">
            <v>S4.04</v>
          </cell>
        </row>
        <row r="67">
          <cell r="AI67" t="str">
            <v>S4.04</v>
          </cell>
        </row>
        <row r="68">
          <cell r="AI68" t="str">
            <v>S4.04</v>
          </cell>
        </row>
        <row r="69">
          <cell r="AI69" t="str">
            <v>S4.04</v>
          </cell>
        </row>
        <row r="70">
          <cell r="AI70" t="str">
            <v>S4.05</v>
          </cell>
        </row>
        <row r="71">
          <cell r="AI71" t="str">
            <v>S4.05</v>
          </cell>
        </row>
        <row r="72">
          <cell r="AI72" t="str">
            <v>S4.07</v>
          </cell>
        </row>
        <row r="73">
          <cell r="AI73" t="str">
            <v>S4.07</v>
          </cell>
        </row>
        <row r="74">
          <cell r="AI74" t="str">
            <v>S4.07</v>
          </cell>
        </row>
        <row r="75">
          <cell r="AI75" t="str">
            <v>S4.07</v>
          </cell>
        </row>
        <row r="76">
          <cell r="AI76" t="str">
            <v>S4.07</v>
          </cell>
        </row>
        <row r="77">
          <cell r="AI77" t="str">
            <v>S4.07</v>
          </cell>
        </row>
        <row r="78">
          <cell r="AI78" t="str">
            <v>S4.07</v>
          </cell>
        </row>
        <row r="79">
          <cell r="AI79" t="str">
            <v>S4.07</v>
          </cell>
        </row>
        <row r="80">
          <cell r="AI80" t="str">
            <v>S4.07</v>
          </cell>
        </row>
        <row r="81">
          <cell r="AI81" t="str">
            <v>S4.07</v>
          </cell>
        </row>
        <row r="82">
          <cell r="AI82" t="str">
            <v>S4.07</v>
          </cell>
        </row>
        <row r="83">
          <cell r="AI83" t="str">
            <v>S4.07</v>
          </cell>
        </row>
        <row r="84">
          <cell r="AI84" t="str">
            <v>S4.07</v>
          </cell>
        </row>
        <row r="85">
          <cell r="AI85" t="str">
            <v>S4.07</v>
          </cell>
        </row>
        <row r="86">
          <cell r="AI86" t="str">
            <v>S4.07</v>
          </cell>
        </row>
        <row r="87">
          <cell r="AI87" t="str">
            <v>S4.07</v>
          </cell>
        </row>
        <row r="88">
          <cell r="AI88" t="str">
            <v>S4.07</v>
          </cell>
        </row>
        <row r="89">
          <cell r="AI89" t="str">
            <v>S4.07</v>
          </cell>
        </row>
        <row r="90">
          <cell r="AI90" t="str">
            <v>S4.07</v>
          </cell>
        </row>
        <row r="91">
          <cell r="AI91" t="str">
            <v>S4.07</v>
          </cell>
        </row>
        <row r="92">
          <cell r="AI92" t="str">
            <v>S4.07</v>
          </cell>
        </row>
        <row r="93">
          <cell r="AI93" t="str">
            <v>S4.07</v>
          </cell>
        </row>
        <row r="94">
          <cell r="AI94" t="str">
            <v>S4.07</v>
          </cell>
        </row>
        <row r="95">
          <cell r="AI95" t="str">
            <v>S4.07</v>
          </cell>
        </row>
        <row r="96">
          <cell r="AI96" t="str">
            <v>S4.07</v>
          </cell>
        </row>
        <row r="97">
          <cell r="AI97" t="str">
            <v>S4.08</v>
          </cell>
        </row>
        <row r="98">
          <cell r="AI98" t="str">
            <v>S4.08</v>
          </cell>
        </row>
        <row r="99">
          <cell r="AI99" t="str">
            <v>S4.08</v>
          </cell>
        </row>
        <row r="100">
          <cell r="AI100" t="str">
            <v>S4.08</v>
          </cell>
        </row>
        <row r="101">
          <cell r="AI101" t="str">
            <v>S4.08</v>
          </cell>
        </row>
        <row r="102">
          <cell r="AI102" t="str">
            <v>S4.08</v>
          </cell>
        </row>
        <row r="103">
          <cell r="AI103" t="str">
            <v>S4.08</v>
          </cell>
        </row>
        <row r="104">
          <cell r="AI104" t="str">
            <v>S4.08</v>
          </cell>
        </row>
        <row r="105">
          <cell r="AI105" t="str">
            <v>S4.08</v>
          </cell>
        </row>
        <row r="106">
          <cell r="AI106" t="str">
            <v>S4.09</v>
          </cell>
        </row>
        <row r="107">
          <cell r="AI107" t="str">
            <v>S4.09</v>
          </cell>
        </row>
        <row r="108">
          <cell r="AI108" t="str">
            <v>S4.09</v>
          </cell>
        </row>
        <row r="109">
          <cell r="AI109" t="str">
            <v>S4.10</v>
          </cell>
        </row>
        <row r="110">
          <cell r="AI110" t="str">
            <v>S4.10</v>
          </cell>
        </row>
        <row r="111">
          <cell r="AI111" t="str">
            <v>S4.10</v>
          </cell>
        </row>
        <row r="112">
          <cell r="AI112" t="str">
            <v>S4.10</v>
          </cell>
        </row>
        <row r="113">
          <cell r="AI113" t="str">
            <v>S4.10</v>
          </cell>
        </row>
        <row r="114">
          <cell r="AI114" t="str">
            <v>S5.01</v>
          </cell>
        </row>
        <row r="115">
          <cell r="AI115" t="str">
            <v>S5.01</v>
          </cell>
        </row>
        <row r="116">
          <cell r="AI116" t="str">
            <v>S5.01</v>
          </cell>
        </row>
        <row r="117">
          <cell r="AI117" t="str">
            <v>S5.01</v>
          </cell>
        </row>
        <row r="118">
          <cell r="AI118" t="str">
            <v>S5.02</v>
          </cell>
        </row>
        <row r="119">
          <cell r="AI119" t="str">
            <v>S5.02</v>
          </cell>
        </row>
        <row r="120">
          <cell r="AI120" t="str">
            <v>S5.02</v>
          </cell>
        </row>
        <row r="121">
          <cell r="AI121" t="str">
            <v>S6.01</v>
          </cell>
        </row>
        <row r="122">
          <cell r="AI122" t="str">
            <v>S6.02</v>
          </cell>
        </row>
        <row r="123">
          <cell r="AI123" t="str">
            <v>S6.02</v>
          </cell>
        </row>
        <row r="124">
          <cell r="AI124" t="str">
            <v>S6.03</v>
          </cell>
        </row>
        <row r="125">
          <cell r="AI125" t="str">
            <v>S6.04</v>
          </cell>
        </row>
        <row r="126">
          <cell r="AI126" t="str">
            <v>S6.04</v>
          </cell>
        </row>
        <row r="127">
          <cell r="AI127" t="str">
            <v>S6.04</v>
          </cell>
        </row>
        <row r="128">
          <cell r="AI128" t="str">
            <v>S6.04</v>
          </cell>
        </row>
        <row r="129">
          <cell r="AI129" t="str">
            <v>S6.05</v>
          </cell>
        </row>
        <row r="130">
          <cell r="AI130" t="str">
            <v>S6.05</v>
          </cell>
        </row>
        <row r="131">
          <cell r="AI131" t="str">
            <v>S6.06</v>
          </cell>
        </row>
        <row r="132">
          <cell r="AI132" t="str">
            <v>S6.06</v>
          </cell>
        </row>
        <row r="133">
          <cell r="AI133" t="str">
            <v>S7.01</v>
          </cell>
        </row>
        <row r="134">
          <cell r="AI134" t="str">
            <v>S7.01</v>
          </cell>
        </row>
        <row r="135">
          <cell r="AI135" t="str">
            <v>S7.01</v>
          </cell>
        </row>
        <row r="136">
          <cell r="AI136" t="str">
            <v>S7.02</v>
          </cell>
        </row>
        <row r="137">
          <cell r="AI137" t="str">
            <v>S7.02</v>
          </cell>
        </row>
        <row r="138">
          <cell r="AI138" t="str">
            <v>S8.02</v>
          </cell>
        </row>
        <row r="139">
          <cell r="AI139" t="str">
            <v>S8.02</v>
          </cell>
        </row>
        <row r="140">
          <cell r="AI140" t="str">
            <v>S8.02</v>
          </cell>
        </row>
        <row r="141">
          <cell r="AI141" t="str">
            <v>S8.04</v>
          </cell>
        </row>
        <row r="142">
          <cell r="AI142" t="str">
            <v>zzzEND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 HR1"/>
      <sheetName val="Lampiran A Degree"/>
      <sheetName val="Stat Kursus"/>
      <sheetName val="Main2018R1(MS)"/>
      <sheetName val="Main2018R1(SUKACITA_DUKACITA)"/>
      <sheetName val="Main2018R1"/>
      <sheetName val="temp1"/>
      <sheetName val="DEGREE (DSXXX)"/>
      <sheetName val="Main2018R1(MS) (MMI &gt;= 70)"/>
      <sheetName val="Main2018R1(TMS) (AAA)"/>
      <sheetName val="Main2018R1(TMS_W)"/>
      <sheetName val="Main2018R1(MS)(MMI &lt;70) TMS"/>
      <sheetName val="Main2018R1(MS)(MMI&gt;=70) (TDS)"/>
      <sheetName val="Main2018R1(MS) (DS)"/>
      <sheetName val="Sheet2"/>
      <sheetName val="Sheet5"/>
      <sheetName val="COOR1FO"/>
      <sheetName val="Main2018R1(TDS)"/>
      <sheetName val="Main2018R1(MS) (MM&lt;70)"/>
      <sheetName val="Main2018R1 AdHoc"/>
      <sheetName val="Stat Permohonan HECAS 2013_2016"/>
      <sheetName val="Bis"/>
      <sheetName val="Main2017R1(Q2"/>
      <sheetName val="Dukacita"/>
      <sheetName val="TC4OL"/>
      <sheetName val="Catatan_AJK (2018)"/>
      <sheetName val="Declaration"/>
      <sheetName val="Ulasan MS_TMS"/>
      <sheetName val="Kod"/>
      <sheetName val="PMLbyApplicant2018R1"/>
      <sheetName val="ScholarshipMasterList2"/>
      <sheetName val="AllChoice2018R1"/>
      <sheetName val="Combine"/>
      <sheetName val="Kursus yang dipohon"/>
      <sheetName val="SML OA"/>
      <sheetName val="SMLO"/>
      <sheetName val="SMLO_subjek"/>
      <sheetName val="SMLO_gred"/>
      <sheetName val="SMLO_gred (2)"/>
      <sheetName val="SML ND"/>
      <sheetName val="SML OTHER"/>
      <sheetName val="WorkArea"/>
      <sheetName val="Sheet4"/>
      <sheetName val="BAS2016"/>
      <sheetName val="Bidang Utama"/>
      <sheetName val="Syarat"/>
      <sheetName val="CoverPage (2)"/>
      <sheetName val="PosKod"/>
      <sheetName val="Sheet1"/>
      <sheetName val="Sample font type"/>
      <sheetName val="Main2018R1(MS) (MMI &gt; 70)"/>
      <sheetName val="Sheet6"/>
      <sheetName val="Main2017R1(TDS)"/>
      <sheetName val="Main2017R1(TMS_W)"/>
      <sheetName val="Main2017R1(MSQ)"/>
      <sheetName val="Main2017R1(DUKACITA)"/>
      <sheetName val="Stat"/>
      <sheetName val="Post 1"/>
      <sheetName val="Sheet8"/>
      <sheetName val="Main2018R1(DUKACITA)"/>
    </sheetNames>
    <sheetDataSet>
      <sheetData sheetId="0"/>
      <sheetData sheetId="1"/>
      <sheetData sheetId="2"/>
      <sheetData sheetId="3"/>
      <sheetData sheetId="4">
        <row r="7">
          <cell r="AR7" t="str">
            <v>Short Proper Nama</v>
          </cell>
        </row>
      </sheetData>
      <sheetData sheetId="5">
        <row r="7">
          <cell r="AM7" t="str">
            <v xml:space="preserve"> I/C No</v>
          </cell>
        </row>
      </sheetData>
      <sheetData sheetId="6"/>
      <sheetData sheetId="7">
        <row r="7">
          <cell r="AH7" t="str">
            <v>Gelaran Full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ckland (JKB)"/>
      <sheetName val="Final2 (MOE)"/>
      <sheetName val="Bis"/>
      <sheetName val="Final2 (MOE) (2)"/>
      <sheetName val="Syarat"/>
      <sheetName val="HECAS 2015 (1st Round) ML ALL"/>
      <sheetName val="Final2 (BAS)"/>
      <sheetName val="Final2 (Dana)"/>
      <sheetName val="Sheet5"/>
      <sheetName val="2015 BSJV Sch Allocation"/>
      <sheetName val="Sheet1"/>
      <sheetName val="Final (Shell-DN)"/>
      <sheetName val="Final (Shell-LN)"/>
      <sheetName val="PMLbyApplicant2015R1"/>
      <sheetName val="MMI_MarkP1"/>
      <sheetName val="Sheet6"/>
      <sheetName val="Dana Stat 1"/>
      <sheetName val="Stat (Kursus)"/>
      <sheetName val="Stat"/>
      <sheetName val="Sheet8"/>
      <sheetName val="Sheet7"/>
      <sheetName val="Stat2"/>
      <sheetName val="Main2015R1"/>
      <sheetName val="HECAS 2015 (1st Round) Final Of"/>
      <sheetName val="HECAS2015R1 Q1"/>
      <sheetName val="sml cHOICE"/>
      <sheetName val="Main2015R1 (MMI) AJK summar (2"/>
      <sheetName val="Podiatry"/>
      <sheetName val="Main2015R1 (MMI) Q_TDS"/>
      <sheetName val="Main2015R1 AJK"/>
      <sheetName val="Main2015R1 (MMI) Q_DS"/>
      <sheetName val="Sheet2"/>
      <sheetName val="Sheet3"/>
      <sheetName val="NOSY"/>
      <sheetName val="Main2015R1 (MMI) AJK summary"/>
      <sheetName val="Stat1 Taklimat"/>
      <sheetName val="Main2015R1(TMS)"/>
      <sheetName val="Post 1"/>
      <sheetName val="Rayuan1"/>
      <sheetName val="WorkArea"/>
      <sheetName val="Declaration"/>
      <sheetName val="List HECAS 2015 1"/>
      <sheetName val="AllChoice2015R1"/>
      <sheetName val="RegistraApplicantDetailListAll2"/>
      <sheetName val="Ulasan MS_TMS"/>
      <sheetName val="SML OTHER"/>
      <sheetName val="SMLO_subjek"/>
      <sheetName val="SMLO_gred"/>
      <sheetName val="SMLO"/>
      <sheetName val="SML OA"/>
      <sheetName val="SML ND"/>
      <sheetName val="ScholarshipMasterList2 0407"/>
      <sheetName val="CoverPage (2)"/>
      <sheetName val="Sheet4"/>
      <sheetName val="PosKod"/>
      <sheetName val="BAS"/>
      <sheetName val="Catatan"/>
      <sheetName val="HECAS 2015 (1st Round) - 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H1" t="str">
            <v xml:space="preserve">IC No </v>
          </cell>
        </row>
        <row r="2">
          <cell r="A2" t="str">
            <v>SL-01-UK</v>
          </cell>
          <cell r="H2" t="str">
            <v>01-090879</v>
          </cell>
        </row>
        <row r="3">
          <cell r="A3" t="str">
            <v>SL-02-UK</v>
          </cell>
          <cell r="H3" t="str">
            <v>01-085659</v>
          </cell>
        </row>
        <row r="4">
          <cell r="A4" t="str">
            <v>SL-03-UK</v>
          </cell>
          <cell r="H4" t="str">
            <v>01-087427</v>
          </cell>
        </row>
        <row r="5">
          <cell r="A5" t="str">
            <v>SL-04-UK</v>
          </cell>
          <cell r="H5" t="str">
            <v>01-088016</v>
          </cell>
        </row>
        <row r="6">
          <cell r="A6" t="str">
            <v>SL-05-UK / TOTAL</v>
          </cell>
          <cell r="H6" t="str">
            <v>01-086803</v>
          </cell>
        </row>
        <row r="7">
          <cell r="A7" t="str">
            <v>SL-06-BN</v>
          </cell>
          <cell r="H7" t="str">
            <v>01-095938</v>
          </cell>
        </row>
        <row r="8">
          <cell r="A8" t="str">
            <v>SL-07-BN</v>
          </cell>
          <cell r="H8" t="str">
            <v>01-095108</v>
          </cell>
        </row>
        <row r="9">
          <cell r="A9" t="str">
            <v>SL-08-UK</v>
          </cell>
          <cell r="H9" t="str">
            <v>01-084839</v>
          </cell>
        </row>
        <row r="10">
          <cell r="A10" t="str">
            <v>SL-09-UK</v>
          </cell>
          <cell r="H10" t="str">
            <v>01-090348</v>
          </cell>
        </row>
        <row r="11">
          <cell r="A11" t="str">
            <v>SL-10-BN</v>
          </cell>
          <cell r="H11" t="str">
            <v>01-094982</v>
          </cell>
        </row>
        <row r="12">
          <cell r="A12" t="str">
            <v>SL-11-UK</v>
          </cell>
          <cell r="H12" t="str">
            <v>01-098428</v>
          </cell>
        </row>
        <row r="13">
          <cell r="A13" t="str">
            <v>SL-12-UK</v>
          </cell>
          <cell r="H13" t="str">
            <v>01-091529</v>
          </cell>
        </row>
        <row r="14">
          <cell r="A14" t="str">
            <v>SL-13-UK</v>
          </cell>
          <cell r="H14" t="str">
            <v>01-095201</v>
          </cell>
        </row>
        <row r="15">
          <cell r="A15" t="str">
            <v>SL-14-BN</v>
          </cell>
          <cell r="H15" t="str">
            <v>01-093455</v>
          </cell>
        </row>
        <row r="16">
          <cell r="A16" t="str">
            <v>SL-15-UK</v>
          </cell>
          <cell r="H16" t="str">
            <v>01-095113</v>
          </cell>
        </row>
        <row r="17">
          <cell r="A17" t="str">
            <v>SL-16-UK / MINDEF</v>
          </cell>
          <cell r="H17" t="str">
            <v>01-095635</v>
          </cell>
        </row>
        <row r="18">
          <cell r="A18" t="str">
            <v>SL-17-BN</v>
          </cell>
          <cell r="H18" t="str">
            <v>01-092066</v>
          </cell>
        </row>
        <row r="19">
          <cell r="A19" t="str">
            <v>SL-18-BN</v>
          </cell>
          <cell r="H19" t="str">
            <v>01-075954</v>
          </cell>
        </row>
        <row r="20">
          <cell r="A20" t="str">
            <v>SL-19-UK</v>
          </cell>
          <cell r="H20" t="str">
            <v>01-088177</v>
          </cell>
        </row>
        <row r="21">
          <cell r="A21" t="str">
            <v>SL-20-BN</v>
          </cell>
          <cell r="H21" t="str">
            <v>01-091887</v>
          </cell>
        </row>
        <row r="22">
          <cell r="A22" t="str">
            <v>SL-21-UK</v>
          </cell>
          <cell r="H22" t="str">
            <v>01-093324</v>
          </cell>
        </row>
        <row r="23">
          <cell r="A23" t="str">
            <v>SL-22-UK</v>
          </cell>
          <cell r="H23" t="str">
            <v>01-092100</v>
          </cell>
        </row>
        <row r="24">
          <cell r="A24" t="str">
            <v>SL-23-BN</v>
          </cell>
          <cell r="H24" t="str">
            <v>01-094277</v>
          </cell>
        </row>
        <row r="25">
          <cell r="A25" t="str">
            <v>SL-24-BN</v>
          </cell>
          <cell r="H25" t="str">
            <v>01-086008</v>
          </cell>
        </row>
        <row r="26">
          <cell r="A26" t="str">
            <v>SL-25-UK</v>
          </cell>
          <cell r="H26" t="str">
            <v>01-089344</v>
          </cell>
        </row>
        <row r="27">
          <cell r="A27" t="str">
            <v>SL-26-BN</v>
          </cell>
          <cell r="H27" t="str">
            <v>01-090031</v>
          </cell>
        </row>
        <row r="28">
          <cell r="A28" t="str">
            <v>SL-27-UK</v>
          </cell>
          <cell r="H28" t="str">
            <v>01-097196</v>
          </cell>
        </row>
        <row r="29">
          <cell r="A29" t="str">
            <v>SL-28-UK / Withdraw (TOTAL)</v>
          </cell>
          <cell r="H29" t="str">
            <v>01-089784</v>
          </cell>
        </row>
        <row r="30">
          <cell r="A30" t="str">
            <v>SL-29-UK</v>
          </cell>
          <cell r="H30" t="str">
            <v>01-087504</v>
          </cell>
        </row>
        <row r="31">
          <cell r="A31" t="str">
            <v>SL-30-UK</v>
          </cell>
          <cell r="H31" t="str">
            <v>01-095895</v>
          </cell>
        </row>
        <row r="32">
          <cell r="A32" t="str">
            <v>SL-31-BN</v>
          </cell>
          <cell r="H32" t="str">
            <v>01-083756</v>
          </cell>
        </row>
        <row r="33">
          <cell r="A33" t="str">
            <v>SL-32-UK</v>
          </cell>
          <cell r="H33" t="str">
            <v>01-087637</v>
          </cell>
        </row>
        <row r="34">
          <cell r="A34" t="str">
            <v>SL-33-UK</v>
          </cell>
          <cell r="H34" t="str">
            <v>01-082734</v>
          </cell>
        </row>
        <row r="35">
          <cell r="A35" t="str">
            <v>SL-34-UK</v>
          </cell>
          <cell r="H35" t="str">
            <v>01-090473</v>
          </cell>
        </row>
        <row r="36">
          <cell r="A36" t="str">
            <v>SL-35-UK</v>
          </cell>
          <cell r="H36" t="str">
            <v>01-088322</v>
          </cell>
        </row>
        <row r="37">
          <cell r="A37" t="str">
            <v>SL-36-UK</v>
          </cell>
          <cell r="H37" t="str">
            <v>01-085836</v>
          </cell>
        </row>
        <row r="38">
          <cell r="A38" t="str">
            <v>SL-37-UK</v>
          </cell>
          <cell r="H38" t="str">
            <v>01-095153</v>
          </cell>
        </row>
        <row r="39">
          <cell r="A39" t="str">
            <v>SL-38-UK</v>
          </cell>
          <cell r="H39" t="str">
            <v>01-093172</v>
          </cell>
        </row>
        <row r="40">
          <cell r="A40" t="str">
            <v>SL-39-UK</v>
          </cell>
          <cell r="H40" t="str">
            <v>01-090808</v>
          </cell>
        </row>
        <row r="41">
          <cell r="A41" t="str">
            <v>SL-40-UK</v>
          </cell>
          <cell r="H41" t="str">
            <v>01-077071</v>
          </cell>
        </row>
        <row r="42">
          <cell r="A42" t="str">
            <v>SL-41-UK</v>
          </cell>
          <cell r="H42" t="str">
            <v>01-087527</v>
          </cell>
        </row>
        <row r="43">
          <cell r="A43" t="str">
            <v>SL-42-UK</v>
          </cell>
          <cell r="H43" t="str">
            <v>01-080818</v>
          </cell>
        </row>
        <row r="44">
          <cell r="A44" t="str">
            <v>SL-43-UK</v>
          </cell>
          <cell r="H44" t="str">
            <v>01-087141</v>
          </cell>
        </row>
        <row r="45">
          <cell r="A45" t="str">
            <v>SL-44-UK</v>
          </cell>
          <cell r="H45" t="str">
            <v>01-098181</v>
          </cell>
        </row>
        <row r="46">
          <cell r="A46" t="str">
            <v>SL-45-UK</v>
          </cell>
          <cell r="H46" t="str">
            <v>01-093733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CB5" t="str">
            <v>Kursus Yang DiPohon Melalui HECAS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 Kursus"/>
      <sheetName val="Lampiran A Degree"/>
      <sheetName val="Main2018R1(MS) (MMI &gt; 70)"/>
      <sheetName val="Main2018R1(MS)"/>
      <sheetName val="Sheet6"/>
      <sheetName val="Stat HR1"/>
      <sheetName val="DEGREE (DSXXX)"/>
      <sheetName val="Main2018R1"/>
      <sheetName val="COOR1FO"/>
      <sheetName val="PMLbyApplicant2018R1"/>
      <sheetName val="Main2017R1(TDS)"/>
      <sheetName val="Main2018R1(MS) (MM&lt;70)"/>
      <sheetName val="Main2017R1(TMS_W)"/>
      <sheetName val="Main2017R1(MSQ)"/>
      <sheetName val="Main2018R1 AdHoc"/>
      <sheetName val="Sheet2"/>
      <sheetName val="Sheet5"/>
      <sheetName val="Main2017R1(DUKACITA)"/>
      <sheetName val="Stat Permohonan HECAS 2013_2016"/>
      <sheetName val="Bis"/>
      <sheetName val="Main2017R1(Q2"/>
      <sheetName val="Dukacita"/>
      <sheetName val="TC4OL"/>
      <sheetName val="Catatan_AJK (2018)"/>
      <sheetName val="Declaration"/>
      <sheetName val="Ulasan MS_TMS"/>
      <sheetName val="Kod"/>
      <sheetName val="Stat"/>
      <sheetName val="ScholarshipMasterList2"/>
      <sheetName val="AllChoice2018R1"/>
      <sheetName val="Combine"/>
      <sheetName val="Kursus yang dipohon"/>
      <sheetName val="SML OA"/>
      <sheetName val="SMLO"/>
      <sheetName val="SMLO_subjek"/>
      <sheetName val="SMLO_gred"/>
      <sheetName val="SMLO_gred (2)"/>
      <sheetName val="SML ND"/>
      <sheetName val="SML OTHER"/>
      <sheetName val="Post 1"/>
      <sheetName val="WorkArea"/>
      <sheetName val="Sheet4"/>
      <sheetName val="BAS2016"/>
      <sheetName val="Bidang Utama"/>
      <sheetName val="Syarat"/>
      <sheetName val="CoverPage (2)"/>
      <sheetName val="PosKod"/>
      <sheetName val="Sheet1"/>
      <sheetName val="Sheet8"/>
      <sheetName val="Sample font type"/>
      <sheetName val="Main2018R1(MS) (MMI &gt;= 70)"/>
      <sheetName val="Main2018R1(TMS) (AAA)"/>
      <sheetName val="Main2018R1(TMS_W)"/>
      <sheetName val="Main2018R1(MS)(MMI &lt;70) TMS"/>
      <sheetName val="Main2018R1(MS)(MMI&gt;=70) (TDS)"/>
      <sheetName val="Main2018R1(MS) (DS)"/>
      <sheetName val="Main2018R1(TDS)"/>
      <sheetName val="Main2018R1(DUKACIT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AH7" t="str">
            <v>Gelaran Full</v>
          </cell>
          <cell r="FD7" t="str">
            <v>UCAS POINT</v>
          </cell>
        </row>
        <row r="8">
          <cell r="FD8">
            <v>128</v>
          </cell>
        </row>
        <row r="9">
          <cell r="FD9">
            <v>152</v>
          </cell>
        </row>
        <row r="10">
          <cell r="FD10">
            <v>160</v>
          </cell>
        </row>
        <row r="11">
          <cell r="FD11">
            <v>112</v>
          </cell>
        </row>
        <row r="12">
          <cell r="FD12">
            <v>136</v>
          </cell>
        </row>
        <row r="13">
          <cell r="FD13">
            <v>168</v>
          </cell>
        </row>
        <row r="14">
          <cell r="FD14">
            <v>152</v>
          </cell>
        </row>
        <row r="15">
          <cell r="FD15">
            <v>120</v>
          </cell>
        </row>
        <row r="16">
          <cell r="FD16">
            <v>152</v>
          </cell>
        </row>
        <row r="17">
          <cell r="FD17">
            <v>136</v>
          </cell>
        </row>
        <row r="18">
          <cell r="FD18">
            <v>168</v>
          </cell>
        </row>
        <row r="19">
          <cell r="FD19">
            <v>152</v>
          </cell>
        </row>
        <row r="20">
          <cell r="FD20">
            <v>160</v>
          </cell>
        </row>
        <row r="21">
          <cell r="FD21">
            <v>136</v>
          </cell>
        </row>
        <row r="22">
          <cell r="FD22">
            <v>128</v>
          </cell>
        </row>
        <row r="23">
          <cell r="FD23">
            <v>128</v>
          </cell>
        </row>
        <row r="24">
          <cell r="FD24">
            <v>120</v>
          </cell>
        </row>
        <row r="25">
          <cell r="FD25">
            <v>152</v>
          </cell>
        </row>
        <row r="26">
          <cell r="FD26">
            <v>128</v>
          </cell>
        </row>
        <row r="27">
          <cell r="FD27">
            <v>152</v>
          </cell>
        </row>
        <row r="28">
          <cell r="FD28">
            <v>120</v>
          </cell>
        </row>
        <row r="29">
          <cell r="FD29">
            <v>104</v>
          </cell>
        </row>
        <row r="30">
          <cell r="FD30">
            <v>168</v>
          </cell>
        </row>
        <row r="31">
          <cell r="FD31">
            <v>152</v>
          </cell>
        </row>
        <row r="32">
          <cell r="FD32">
            <v>152</v>
          </cell>
        </row>
        <row r="33">
          <cell r="FD33">
            <v>160</v>
          </cell>
        </row>
        <row r="34">
          <cell r="FD34">
            <v>136</v>
          </cell>
        </row>
        <row r="35">
          <cell r="FD35">
            <v>144</v>
          </cell>
        </row>
        <row r="36">
          <cell r="FD36">
            <v>160</v>
          </cell>
        </row>
        <row r="37">
          <cell r="FD37">
            <v>120</v>
          </cell>
        </row>
        <row r="38">
          <cell r="FD38">
            <v>152</v>
          </cell>
        </row>
        <row r="39">
          <cell r="FD39">
            <v>128</v>
          </cell>
        </row>
        <row r="40">
          <cell r="FD40">
            <v>160</v>
          </cell>
        </row>
        <row r="41">
          <cell r="FD41">
            <v>160</v>
          </cell>
        </row>
        <row r="42">
          <cell r="FD42">
            <v>0</v>
          </cell>
        </row>
        <row r="43">
          <cell r="FD43">
            <v>160</v>
          </cell>
        </row>
        <row r="44">
          <cell r="FD44">
            <v>120</v>
          </cell>
        </row>
        <row r="45">
          <cell r="FD45">
            <v>128</v>
          </cell>
        </row>
        <row r="46">
          <cell r="FD46">
            <v>56</v>
          </cell>
        </row>
        <row r="47">
          <cell r="FD47">
            <v>120</v>
          </cell>
        </row>
        <row r="48">
          <cell r="FD48">
            <v>160</v>
          </cell>
        </row>
        <row r="49">
          <cell r="FD49">
            <v>152</v>
          </cell>
        </row>
        <row r="50">
          <cell r="FD50">
            <v>144</v>
          </cell>
        </row>
        <row r="51">
          <cell r="FD51">
            <v>136</v>
          </cell>
        </row>
        <row r="52">
          <cell r="FD52">
            <v>160</v>
          </cell>
        </row>
        <row r="53">
          <cell r="FD53">
            <v>120</v>
          </cell>
        </row>
        <row r="54">
          <cell r="FD54">
            <v>144</v>
          </cell>
        </row>
        <row r="55">
          <cell r="FD55">
            <v>160</v>
          </cell>
        </row>
        <row r="56">
          <cell r="FD56">
            <v>120</v>
          </cell>
        </row>
        <row r="57">
          <cell r="FD57">
            <v>120</v>
          </cell>
        </row>
        <row r="58">
          <cell r="FD58">
            <v>128</v>
          </cell>
        </row>
        <row r="59">
          <cell r="FD59">
            <v>144</v>
          </cell>
        </row>
        <row r="60">
          <cell r="FD60">
            <v>136</v>
          </cell>
        </row>
        <row r="61">
          <cell r="FD61">
            <v>128</v>
          </cell>
        </row>
        <row r="62">
          <cell r="FD62">
            <v>0</v>
          </cell>
        </row>
        <row r="63">
          <cell r="FD63">
            <v>152</v>
          </cell>
        </row>
        <row r="64">
          <cell r="FD64">
            <v>128</v>
          </cell>
        </row>
        <row r="65">
          <cell r="FD65">
            <v>136</v>
          </cell>
        </row>
        <row r="66">
          <cell r="FD66">
            <v>136</v>
          </cell>
        </row>
        <row r="67">
          <cell r="FD67">
            <v>120</v>
          </cell>
        </row>
        <row r="68">
          <cell r="FD68">
            <v>160</v>
          </cell>
        </row>
        <row r="69">
          <cell r="FD69">
            <v>120</v>
          </cell>
        </row>
        <row r="70">
          <cell r="FD70">
            <v>104</v>
          </cell>
        </row>
        <row r="71">
          <cell r="FD71">
            <v>152</v>
          </cell>
        </row>
        <row r="72">
          <cell r="FD72">
            <v>152</v>
          </cell>
        </row>
        <row r="73">
          <cell r="FD73">
            <v>160</v>
          </cell>
        </row>
        <row r="74">
          <cell r="FD74">
            <v>152</v>
          </cell>
        </row>
        <row r="75">
          <cell r="FD75">
            <v>168</v>
          </cell>
        </row>
        <row r="76">
          <cell r="FD76">
            <v>144</v>
          </cell>
        </row>
        <row r="77">
          <cell r="FD77">
            <v>120</v>
          </cell>
        </row>
        <row r="78">
          <cell r="FD78">
            <v>112</v>
          </cell>
        </row>
        <row r="79">
          <cell r="FD79">
            <v>128</v>
          </cell>
        </row>
        <row r="80">
          <cell r="FD80">
            <v>128</v>
          </cell>
        </row>
        <row r="81">
          <cell r="FD81">
            <v>144</v>
          </cell>
        </row>
        <row r="82">
          <cell r="FD82">
            <v>144</v>
          </cell>
        </row>
        <row r="83">
          <cell r="FD83">
            <v>128</v>
          </cell>
        </row>
        <row r="84">
          <cell r="FD84">
            <v>128</v>
          </cell>
        </row>
        <row r="85">
          <cell r="FD85">
            <v>128</v>
          </cell>
        </row>
        <row r="86">
          <cell r="FD86">
            <v>0</v>
          </cell>
        </row>
        <row r="87">
          <cell r="FD87">
            <v>0</v>
          </cell>
        </row>
        <row r="88">
          <cell r="FD88">
            <v>0</v>
          </cell>
        </row>
        <row r="89">
          <cell r="FD89">
            <v>136</v>
          </cell>
        </row>
        <row r="90">
          <cell r="FD90">
            <v>0</v>
          </cell>
        </row>
        <row r="91">
          <cell r="FD91">
            <v>128</v>
          </cell>
        </row>
        <row r="92">
          <cell r="FD92">
            <v>152</v>
          </cell>
        </row>
        <row r="93">
          <cell r="FD93">
            <v>168</v>
          </cell>
        </row>
        <row r="94">
          <cell r="FD94">
            <v>136</v>
          </cell>
        </row>
        <row r="95">
          <cell r="FD95">
            <v>152</v>
          </cell>
        </row>
        <row r="96">
          <cell r="FD96">
            <v>128</v>
          </cell>
        </row>
        <row r="97">
          <cell r="FD97">
            <v>32</v>
          </cell>
        </row>
        <row r="98">
          <cell r="FD98">
            <v>0</v>
          </cell>
        </row>
        <row r="99">
          <cell r="FD99">
            <v>136</v>
          </cell>
        </row>
        <row r="100">
          <cell r="FD100">
            <v>128</v>
          </cell>
        </row>
        <row r="101">
          <cell r="FD101">
            <v>160</v>
          </cell>
        </row>
        <row r="102">
          <cell r="FD102">
            <v>160</v>
          </cell>
        </row>
        <row r="103">
          <cell r="FD103">
            <v>104</v>
          </cell>
        </row>
        <row r="104">
          <cell r="FD104">
            <v>128</v>
          </cell>
        </row>
        <row r="105">
          <cell r="FD105">
            <v>144</v>
          </cell>
        </row>
        <row r="106">
          <cell r="FD106">
            <v>144</v>
          </cell>
        </row>
        <row r="107">
          <cell r="FD107">
            <v>120</v>
          </cell>
        </row>
        <row r="108">
          <cell r="FD108">
            <v>136</v>
          </cell>
        </row>
        <row r="109">
          <cell r="FD109">
            <v>136</v>
          </cell>
        </row>
        <row r="110">
          <cell r="FD110">
            <v>112</v>
          </cell>
        </row>
        <row r="111">
          <cell r="FD111">
            <v>0</v>
          </cell>
        </row>
        <row r="112">
          <cell r="FD112">
            <v>136</v>
          </cell>
        </row>
        <row r="113">
          <cell r="FD113">
            <v>120</v>
          </cell>
        </row>
        <row r="114">
          <cell r="FD114">
            <v>80</v>
          </cell>
        </row>
        <row r="115">
          <cell r="FD115">
            <v>128</v>
          </cell>
        </row>
        <row r="116">
          <cell r="FD116">
            <v>144</v>
          </cell>
        </row>
        <row r="117">
          <cell r="FD117">
            <v>120</v>
          </cell>
        </row>
        <row r="118">
          <cell r="FD118">
            <v>136</v>
          </cell>
        </row>
        <row r="119">
          <cell r="FD119">
            <v>120</v>
          </cell>
        </row>
        <row r="120">
          <cell r="FD120">
            <v>136</v>
          </cell>
        </row>
        <row r="121">
          <cell r="FD121">
            <v>136</v>
          </cell>
        </row>
        <row r="122">
          <cell r="FD122">
            <v>120</v>
          </cell>
        </row>
        <row r="123">
          <cell r="FD123">
            <v>128</v>
          </cell>
        </row>
        <row r="124">
          <cell r="FD124">
            <v>152</v>
          </cell>
        </row>
        <row r="125">
          <cell r="FD125">
            <v>128</v>
          </cell>
        </row>
        <row r="126">
          <cell r="FD126">
            <v>112</v>
          </cell>
        </row>
        <row r="127">
          <cell r="FD127">
            <v>136</v>
          </cell>
        </row>
        <row r="128">
          <cell r="FD128">
            <v>136</v>
          </cell>
        </row>
        <row r="129">
          <cell r="FD129">
            <v>120</v>
          </cell>
        </row>
        <row r="130">
          <cell r="FD130">
            <v>152</v>
          </cell>
        </row>
        <row r="131">
          <cell r="FD131">
            <v>128</v>
          </cell>
        </row>
        <row r="132">
          <cell r="FD132">
            <v>128</v>
          </cell>
        </row>
        <row r="133">
          <cell r="FD133">
            <v>0</v>
          </cell>
        </row>
        <row r="134">
          <cell r="FD134">
            <v>0</v>
          </cell>
        </row>
        <row r="135">
          <cell r="FD135">
            <v>120</v>
          </cell>
        </row>
        <row r="136">
          <cell r="FD136">
            <v>0</v>
          </cell>
        </row>
        <row r="137">
          <cell r="FD137">
            <v>120</v>
          </cell>
        </row>
        <row r="138">
          <cell r="FD138">
            <v>136</v>
          </cell>
        </row>
        <row r="139">
          <cell r="FD139">
            <v>112</v>
          </cell>
        </row>
        <row r="140">
          <cell r="FD140">
            <v>120</v>
          </cell>
        </row>
        <row r="141">
          <cell r="FD141">
            <v>128</v>
          </cell>
        </row>
        <row r="142">
          <cell r="FD142">
            <v>0</v>
          </cell>
        </row>
        <row r="143">
          <cell r="FD143">
            <v>136</v>
          </cell>
        </row>
        <row r="144">
          <cell r="FD144">
            <v>136</v>
          </cell>
        </row>
        <row r="145">
          <cell r="FD145">
            <v>0</v>
          </cell>
        </row>
        <row r="146">
          <cell r="FD146">
            <v>120</v>
          </cell>
        </row>
        <row r="147">
          <cell r="FD147">
            <v>128</v>
          </cell>
        </row>
        <row r="148">
          <cell r="FD148">
            <v>120</v>
          </cell>
        </row>
        <row r="149">
          <cell r="FD149">
            <v>120</v>
          </cell>
        </row>
        <row r="150">
          <cell r="FD150">
            <v>0</v>
          </cell>
        </row>
        <row r="151">
          <cell r="FD151">
            <v>160</v>
          </cell>
        </row>
        <row r="152">
          <cell r="FD152">
            <v>136</v>
          </cell>
        </row>
        <row r="153">
          <cell r="FD153">
            <v>0</v>
          </cell>
        </row>
        <row r="154">
          <cell r="FD154">
            <v>0</v>
          </cell>
        </row>
        <row r="155">
          <cell r="FD155">
            <v>0</v>
          </cell>
        </row>
        <row r="156">
          <cell r="FD156">
            <v>144</v>
          </cell>
        </row>
        <row r="157">
          <cell r="FD157">
            <v>152</v>
          </cell>
        </row>
        <row r="158">
          <cell r="FD158">
            <v>144</v>
          </cell>
        </row>
        <row r="159">
          <cell r="FD159">
            <v>144</v>
          </cell>
        </row>
        <row r="160">
          <cell r="FD160">
            <v>136</v>
          </cell>
        </row>
        <row r="161">
          <cell r="FD161">
            <v>136</v>
          </cell>
        </row>
        <row r="162">
          <cell r="FD162">
            <v>144</v>
          </cell>
        </row>
        <row r="163">
          <cell r="FD163">
            <v>144</v>
          </cell>
        </row>
        <row r="164">
          <cell r="FD164">
            <v>152</v>
          </cell>
        </row>
        <row r="165">
          <cell r="FD165">
            <v>152</v>
          </cell>
        </row>
        <row r="166">
          <cell r="FD166">
            <v>0</v>
          </cell>
        </row>
        <row r="167">
          <cell r="FD167">
            <v>0</v>
          </cell>
        </row>
        <row r="168">
          <cell r="FD168">
            <v>0</v>
          </cell>
        </row>
        <row r="169">
          <cell r="FD169">
            <v>0</v>
          </cell>
        </row>
        <row r="170">
          <cell r="FD170">
            <v>0</v>
          </cell>
        </row>
        <row r="171">
          <cell r="FD171">
            <v>0</v>
          </cell>
        </row>
        <row r="172">
          <cell r="FD172">
            <v>0</v>
          </cell>
        </row>
        <row r="173">
          <cell r="FD173">
            <v>0</v>
          </cell>
        </row>
        <row r="174">
          <cell r="FD174">
            <v>0</v>
          </cell>
        </row>
        <row r="175">
          <cell r="FD175">
            <v>0</v>
          </cell>
        </row>
        <row r="176">
          <cell r="FD176">
            <v>0</v>
          </cell>
        </row>
        <row r="177">
          <cell r="FD177">
            <v>0</v>
          </cell>
        </row>
        <row r="178">
          <cell r="FD178">
            <v>0</v>
          </cell>
        </row>
        <row r="179">
          <cell r="FD179">
            <v>96</v>
          </cell>
        </row>
        <row r="180">
          <cell r="FD180">
            <v>0</v>
          </cell>
        </row>
        <row r="181">
          <cell r="FD181">
            <v>0</v>
          </cell>
        </row>
        <row r="182">
          <cell r="FD182">
            <v>112</v>
          </cell>
        </row>
        <row r="183">
          <cell r="FD183">
            <v>0</v>
          </cell>
        </row>
        <row r="184">
          <cell r="FD184">
            <v>88</v>
          </cell>
        </row>
        <row r="185">
          <cell r="FD185">
            <v>56</v>
          </cell>
        </row>
        <row r="186">
          <cell r="FD186">
            <v>0</v>
          </cell>
        </row>
        <row r="187">
          <cell r="FD187">
            <v>96</v>
          </cell>
        </row>
        <row r="188">
          <cell r="FD188">
            <v>80</v>
          </cell>
        </row>
        <row r="189">
          <cell r="FD189">
            <v>104</v>
          </cell>
        </row>
        <row r="190">
          <cell r="FD190">
            <v>96</v>
          </cell>
        </row>
        <row r="191">
          <cell r="FD191">
            <v>128</v>
          </cell>
        </row>
        <row r="192">
          <cell r="FD192" t="str">
            <v>zzzEND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70631-39D6-4419-A545-019737CFDD83}">
  <sheetPr codeName="Sheet2">
    <tabColor rgb="FFFFC000"/>
  </sheetPr>
  <dimension ref="A1:P8"/>
  <sheetViews>
    <sheetView zoomScale="98" zoomScaleNormal="98" workbookViewId="0">
      <pane xSplit="4" ySplit="3" topLeftCell="E4" activePane="bottomRight" state="frozen"/>
      <selection activeCell="AU6" sqref="AU6"/>
      <selection pane="topRight" activeCell="AU6" sqref="AU6"/>
      <selection pane="bottomLeft" activeCell="AU6" sqref="AU6"/>
      <selection pane="bottomRight" activeCell="C7" sqref="C7"/>
    </sheetView>
  </sheetViews>
  <sheetFormatPr defaultRowHeight="15" x14ac:dyDescent="0.25"/>
  <cols>
    <col min="1" max="1" width="13.140625" customWidth="1"/>
    <col min="2" max="2" width="22.7109375" customWidth="1"/>
    <col min="3" max="3" width="62.42578125" customWidth="1"/>
    <col min="4" max="4" width="23" customWidth="1"/>
    <col min="7" max="13" width="17.7109375" hidden="1" customWidth="1"/>
    <col min="15" max="32" width="0" hidden="1" customWidth="1"/>
  </cols>
  <sheetData>
    <row r="1" spans="1:16" ht="36.6" customHeight="1" x14ac:dyDescent="0.3">
      <c r="A1" s="127" t="s">
        <v>264</v>
      </c>
      <c r="B1" s="127"/>
      <c r="C1" s="127"/>
      <c r="D1" s="127"/>
    </row>
    <row r="2" spans="1:16" ht="15.75" thickBot="1" x14ac:dyDescent="0.3"/>
    <row r="3" spans="1:16" ht="35.1" customHeight="1" thickBot="1" x14ac:dyDescent="0.3">
      <c r="A3" s="91" t="s">
        <v>12</v>
      </c>
      <c r="B3" s="90" t="s">
        <v>172</v>
      </c>
      <c r="C3" s="90" t="s">
        <v>174</v>
      </c>
      <c r="D3" s="90" t="s">
        <v>175</v>
      </c>
      <c r="G3" t="s">
        <v>154</v>
      </c>
      <c r="H3" t="s">
        <v>155</v>
      </c>
      <c r="I3" t="s">
        <v>156</v>
      </c>
      <c r="J3" t="s">
        <v>157</v>
      </c>
      <c r="K3" t="s">
        <v>161</v>
      </c>
      <c r="L3" t="e">
        <f>#REF!</f>
        <v>#REF!</v>
      </c>
      <c r="M3" t="e">
        <f>#REF!</f>
        <v>#REF!</v>
      </c>
    </row>
    <row r="4" spans="1:16" ht="36" customHeight="1" thickBot="1" x14ac:dyDescent="0.3">
      <c r="A4" s="121">
        <v>1</v>
      </c>
      <c r="B4" s="126" t="s">
        <v>154</v>
      </c>
      <c r="C4" s="124" t="s">
        <v>256</v>
      </c>
      <c r="D4" s="87" t="s">
        <v>261</v>
      </c>
      <c r="G4" s="89" t="s">
        <v>166</v>
      </c>
      <c r="H4" s="88" t="s">
        <v>173</v>
      </c>
      <c r="I4" s="88" t="s">
        <v>234</v>
      </c>
      <c r="J4" s="88" t="s">
        <v>158</v>
      </c>
      <c r="K4" s="88" t="s">
        <v>167</v>
      </c>
      <c r="L4" s="89" t="s">
        <v>164</v>
      </c>
      <c r="M4" s="88" t="s">
        <v>232</v>
      </c>
      <c r="O4" t="str">
        <f>B4</f>
        <v>Kolej Pengajian Siswazah Antarabangsa (KIGS)</v>
      </c>
      <c r="P4" t="str">
        <f>C4</f>
        <v>HNTec in Construction and Draughting (Dual TVET)</v>
      </c>
    </row>
    <row r="5" spans="1:16" ht="36" customHeight="1" thickBot="1" x14ac:dyDescent="0.3">
      <c r="A5" s="131">
        <v>2</v>
      </c>
      <c r="B5" s="128" t="s">
        <v>155</v>
      </c>
      <c r="C5" s="125" t="s">
        <v>257</v>
      </c>
      <c r="D5" s="87" t="s">
        <v>262</v>
      </c>
      <c r="J5" s="88" t="s">
        <v>160</v>
      </c>
      <c r="O5" t="str">
        <f t="shared" ref="O5" si="0">B5</f>
        <v>Laksamana College of Business (LCB)</v>
      </c>
      <c r="P5" t="str">
        <f t="shared" ref="P5:P8" si="1">C5</f>
        <v>C&amp;G Level 3 Advanced Diploma in Culinary Arts and Supervision</v>
      </c>
    </row>
    <row r="6" spans="1:16" ht="36" customHeight="1" thickBot="1" x14ac:dyDescent="0.3">
      <c r="A6" s="132"/>
      <c r="B6" s="129"/>
      <c r="C6" s="125" t="s">
        <v>258</v>
      </c>
      <c r="D6" s="87" t="s">
        <v>263</v>
      </c>
      <c r="J6" s="123"/>
    </row>
    <row r="7" spans="1:16" ht="36" customHeight="1" thickBot="1" x14ac:dyDescent="0.3">
      <c r="A7" s="132"/>
      <c r="B7" s="129"/>
      <c r="C7" s="125" t="s">
        <v>259</v>
      </c>
      <c r="D7" s="87" t="s">
        <v>263</v>
      </c>
      <c r="O7" t="str">
        <f>O5</f>
        <v>Laksamana College of Business (LCB)</v>
      </c>
      <c r="P7" t="str">
        <f t="shared" si="1"/>
        <v>C&amp;G Level 2 Diploma in Food Preparation and Culinary Arts – Patisserie</v>
      </c>
    </row>
    <row r="8" spans="1:16" ht="36" customHeight="1" thickBot="1" x14ac:dyDescent="0.3">
      <c r="A8" s="133"/>
      <c r="B8" s="130"/>
      <c r="C8" s="125" t="s">
        <v>260</v>
      </c>
      <c r="D8" s="87" t="s">
        <v>263</v>
      </c>
      <c r="O8" t="str">
        <f>O7</f>
        <v>Laksamana College of Business (LCB)</v>
      </c>
      <c r="P8" t="str">
        <f t="shared" si="1"/>
        <v>C&amp;G Level 2 Diploma in Food and Beverage Service</v>
      </c>
    </row>
  </sheetData>
  <sheetProtection algorithmName="SHA-512" hashValue="v/BLHpXEeKWsBbvnXQ51ydK92aKueEJuo9DI0iQ6gpgAeGM70ljsNubgZtz0ilr0tg/Dr8JTybAgqQnch/tw5Q==" saltValue="gatlhBo+LByl80reU4GCvA==" spinCount="100000" sheet="1" objects="1" scenarios="1"/>
  <mergeCells count="3">
    <mergeCell ref="A1:D1"/>
    <mergeCell ref="B5:B8"/>
    <mergeCell ref="A5:A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XDU231"/>
  <sheetViews>
    <sheetView showGridLines="0" showRowColHeaders="0" tabSelected="1" topLeftCell="A10" zoomScale="145" zoomScaleNormal="145" zoomScaleSheetLayoutView="130" workbookViewId="0">
      <pane xSplit="30" topLeftCell="AE1" activePane="topRight" state="frozen"/>
      <selection pane="topRight" activeCell="V6" sqref="V6"/>
    </sheetView>
  </sheetViews>
  <sheetFormatPr defaultColWidth="0" defaultRowHeight="14.25" zeroHeight="1" x14ac:dyDescent="0.25"/>
  <cols>
    <col min="1" max="1" width="1.140625" style="2" customWidth="1"/>
    <col min="2" max="2" width="1" style="2" customWidth="1"/>
    <col min="3" max="29" width="3.42578125" style="2" customWidth="1"/>
    <col min="30" max="30" width="1" style="2" customWidth="1"/>
    <col min="31" max="83" width="3.5703125" style="2" hidden="1"/>
    <col min="84" max="84" width="5.7109375" style="2" hidden="1"/>
    <col min="85" max="92" width="3.5703125" style="2" hidden="1"/>
    <col min="93" max="93" width="5.42578125" style="2" hidden="1"/>
    <col min="94" max="279" width="3.5703125" style="2" hidden="1"/>
    <col min="280" max="304" width="8.140625" style="2" hidden="1"/>
    <col min="305" max="329" width="6.7109375" style="2" hidden="1"/>
    <col min="330" max="354" width="6.5703125" style="2" hidden="1"/>
    <col min="355" max="16349" width="0" style="2" hidden="1"/>
    <col min="16350" max="16384" width="3.5703125" style="2" hidden="1"/>
  </cols>
  <sheetData>
    <row r="1" spans="2:16348" x14ac:dyDescent="0.25"/>
    <row r="2" spans="2:16348" x14ac:dyDescent="0.25">
      <c r="C2" s="3" t="s">
        <v>255</v>
      </c>
    </row>
    <row r="3" spans="2:16348" x14ac:dyDescent="0.25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</row>
    <row r="4" spans="2:16348" x14ac:dyDescent="0.25"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</row>
    <row r="5" spans="2:16348" x14ac:dyDescent="0.25"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</row>
    <row r="6" spans="2:16348" x14ac:dyDescent="0.25"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</row>
    <row r="7" spans="2:16348" x14ac:dyDescent="0.25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</row>
    <row r="8" spans="2:16348" ht="17.25" x14ac:dyDescent="0.25">
      <c r="B8" s="1"/>
      <c r="C8" s="377" t="s">
        <v>243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13"/>
    </row>
    <row r="9" spans="2:16348" ht="17.25" x14ac:dyDescent="0.25">
      <c r="B9" s="1"/>
      <c r="C9" s="377" t="s">
        <v>244</v>
      </c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13"/>
    </row>
    <row r="10" spans="2:16348" ht="17.25" x14ac:dyDescent="0.25">
      <c r="C10" s="377" t="s">
        <v>36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13"/>
    </row>
    <row r="11" spans="2:16348" ht="17.25" x14ac:dyDescent="0.25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3"/>
    </row>
    <row r="12" spans="2:16348" ht="17.25" x14ac:dyDescent="0.25">
      <c r="C12" s="14"/>
      <c r="D12" s="15"/>
      <c r="E12" s="15"/>
      <c r="F12" s="15"/>
      <c r="G12" s="15"/>
      <c r="H12" s="15"/>
      <c r="I12" s="15"/>
      <c r="J12" s="15"/>
      <c r="K12" s="19"/>
      <c r="L12" s="15"/>
      <c r="M12" s="15"/>
      <c r="N12" s="19"/>
      <c r="O12" s="19"/>
      <c r="P12" s="20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13"/>
    </row>
    <row r="13" spans="2:16348" ht="17.25" x14ac:dyDescent="0.25">
      <c r="C13" s="17"/>
      <c r="D13" s="35"/>
      <c r="E13" s="35"/>
      <c r="F13" s="35"/>
      <c r="G13" s="35"/>
      <c r="H13" s="35"/>
      <c r="I13" s="35"/>
      <c r="J13" s="35"/>
      <c r="K13" s="4"/>
      <c r="L13" s="35"/>
      <c r="M13" s="35"/>
      <c r="N13" s="4"/>
      <c r="O13" s="4"/>
      <c r="P13" s="21" t="s">
        <v>17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18"/>
      <c r="AD13" s="13"/>
    </row>
    <row r="14" spans="2:16348" ht="17.25" x14ac:dyDescent="0.25">
      <c r="C14" s="1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18"/>
      <c r="AD14" s="13"/>
    </row>
    <row r="15" spans="2:16348" x14ac:dyDescent="0.25">
      <c r="C15" s="33" t="s">
        <v>57</v>
      </c>
      <c r="D15" s="171" t="s">
        <v>275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2"/>
      <c r="AD15" s="13"/>
    </row>
    <row r="16" spans="2:16348" x14ac:dyDescent="0.25">
      <c r="C16" s="27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2"/>
      <c r="AD16" s="13"/>
    </row>
    <row r="17" spans="3:31" x14ac:dyDescent="0.25">
      <c r="C17" s="33" t="s">
        <v>58</v>
      </c>
      <c r="D17" s="171" t="s">
        <v>81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2"/>
      <c r="AD17" s="13"/>
    </row>
    <row r="18" spans="3:31" x14ac:dyDescent="0.25">
      <c r="C18" s="27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2"/>
      <c r="AD18" s="13"/>
    </row>
    <row r="19" spans="3:31" x14ac:dyDescent="0.25">
      <c r="C19" s="33" t="s">
        <v>76</v>
      </c>
      <c r="D19" s="171" t="s">
        <v>272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2"/>
      <c r="AD19" s="13"/>
    </row>
    <row r="20" spans="3:31" x14ac:dyDescent="0.25">
      <c r="C20" s="27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2"/>
      <c r="AD20" s="13"/>
    </row>
    <row r="21" spans="3:31" x14ac:dyDescent="0.25">
      <c r="C21" s="33" t="s">
        <v>75</v>
      </c>
      <c r="D21" s="171" t="s">
        <v>74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2"/>
      <c r="AD21" s="13"/>
    </row>
    <row r="22" spans="3:31" x14ac:dyDescent="0.25">
      <c r="C22" s="27"/>
      <c r="D22" s="31" t="s">
        <v>51</v>
      </c>
      <c r="E22" s="171" t="s">
        <v>77</v>
      </c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2"/>
      <c r="AD22" s="13"/>
    </row>
    <row r="23" spans="3:31" x14ac:dyDescent="0.25">
      <c r="C23" s="27"/>
      <c r="D23" s="31" t="s">
        <v>51</v>
      </c>
      <c r="E23" s="171" t="s">
        <v>79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2"/>
      <c r="AD23" s="13"/>
    </row>
    <row r="24" spans="3:31" x14ac:dyDescent="0.25">
      <c r="C24" s="27"/>
      <c r="D24" s="31" t="s">
        <v>51</v>
      </c>
      <c r="E24" s="171" t="s">
        <v>273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2"/>
      <c r="AD24" s="13"/>
    </row>
    <row r="25" spans="3:31" x14ac:dyDescent="0.25">
      <c r="C25" s="27"/>
      <c r="D25" s="32" t="s">
        <v>78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2"/>
      <c r="AD25" s="13"/>
    </row>
    <row r="26" spans="3:31" x14ac:dyDescent="0.25">
      <c r="C26" s="27"/>
      <c r="D26" s="32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2"/>
      <c r="AD26" s="13"/>
    </row>
    <row r="27" spans="3:31" x14ac:dyDescent="0.25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0"/>
      <c r="AD27" s="5"/>
    </row>
    <row r="28" spans="3:31" x14ac:dyDescent="0.25">
      <c r="C28" s="378" t="s">
        <v>265</v>
      </c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80"/>
      <c r="AD28" s="23"/>
    </row>
    <row r="29" spans="3:31" x14ac:dyDescent="0.25">
      <c r="C29" s="381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3"/>
      <c r="AD29" s="23"/>
    </row>
    <row r="30" spans="3:31" x14ac:dyDescent="0.25">
      <c r="C30" s="384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6"/>
      <c r="AD30" s="24"/>
    </row>
    <row r="31" spans="3:31" x14ac:dyDescent="0.25">
      <c r="C31" s="200" t="s">
        <v>80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2"/>
      <c r="AD31" s="24"/>
    </row>
    <row r="32" spans="3:31" ht="28.5" x14ac:dyDescent="0.25">
      <c r="C32" s="174"/>
      <c r="D32" s="175"/>
      <c r="E32" s="205" t="s">
        <v>266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7"/>
      <c r="AD32" s="24"/>
      <c r="AE32" s="77" t="s">
        <v>179</v>
      </c>
    </row>
    <row r="33" spans="3:38" ht="28.5" x14ac:dyDescent="0.25">
      <c r="C33" s="174"/>
      <c r="D33" s="175"/>
      <c r="E33" s="205" t="s">
        <v>85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7"/>
      <c r="AD33" s="24"/>
      <c r="AE33" s="77" t="s">
        <v>179</v>
      </c>
    </row>
    <row r="34" spans="3:38" ht="28.5" x14ac:dyDescent="0.25">
      <c r="C34" s="174"/>
      <c r="D34" s="175"/>
      <c r="E34" s="205" t="s">
        <v>86</v>
      </c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7"/>
      <c r="AE34" s="77" t="s">
        <v>179</v>
      </c>
      <c r="AL34" s="117"/>
    </row>
    <row r="35" spans="3:38" ht="28.5" x14ac:dyDescent="0.25">
      <c r="C35" s="174"/>
      <c r="D35" s="175"/>
      <c r="E35" s="205" t="s">
        <v>140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7"/>
      <c r="AE35" s="77" t="s">
        <v>179</v>
      </c>
    </row>
    <row r="36" spans="3:38" ht="28.5" x14ac:dyDescent="0.25">
      <c r="C36" s="174"/>
      <c r="D36" s="175"/>
      <c r="E36" s="205" t="s">
        <v>122</v>
      </c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7"/>
      <c r="AE36" s="77" t="s">
        <v>179</v>
      </c>
      <c r="AL36" s="116"/>
    </row>
    <row r="37" spans="3:38" ht="28.5" x14ac:dyDescent="0.25">
      <c r="C37" s="174"/>
      <c r="D37" s="175"/>
      <c r="E37" s="373" t="s">
        <v>84</v>
      </c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E37" s="77" t="s">
        <v>179</v>
      </c>
    </row>
    <row r="38" spans="3:38" x14ac:dyDescent="0.25">
      <c r="C38" s="208" t="s">
        <v>246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10"/>
    </row>
    <row r="39" spans="3:38" ht="28.5" x14ac:dyDescent="0.25">
      <c r="C39" s="174"/>
      <c r="D39" s="175"/>
      <c r="E39" s="373" t="s">
        <v>245</v>
      </c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E39" s="77" t="s">
        <v>179</v>
      </c>
    </row>
    <row r="40" spans="3:38" ht="28.5" x14ac:dyDescent="0.25">
      <c r="C40" s="174"/>
      <c r="D40" s="175"/>
      <c r="E40" s="373" t="s">
        <v>82</v>
      </c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E40" s="77" t="s">
        <v>179</v>
      </c>
    </row>
    <row r="41" spans="3:38" ht="28.5" x14ac:dyDescent="0.25">
      <c r="C41" s="174"/>
      <c r="D41" s="175"/>
      <c r="E41" s="373" t="s">
        <v>83</v>
      </c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E41" s="77" t="s">
        <v>179</v>
      </c>
    </row>
    <row r="42" spans="3:38" ht="28.5" x14ac:dyDescent="0.25">
      <c r="C42" s="375"/>
      <c r="D42" s="375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E42" s="77" t="s">
        <v>179</v>
      </c>
    </row>
    <row r="43" spans="3:38" ht="28.5" x14ac:dyDescent="0.25">
      <c r="C43" s="371"/>
      <c r="D43" s="371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E43" s="77" t="s">
        <v>179</v>
      </c>
    </row>
    <row r="44" spans="3:38" ht="28.5" x14ac:dyDescent="0.25">
      <c r="C44" s="371"/>
      <c r="D44" s="371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E44" s="77" t="s">
        <v>179</v>
      </c>
    </row>
    <row r="45" spans="3:38" ht="28.5" x14ac:dyDescent="0.25">
      <c r="C45" s="371"/>
      <c r="D45" s="371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E45" s="77" t="s">
        <v>179</v>
      </c>
    </row>
    <row r="46" spans="3:38" x14ac:dyDescent="0.25">
      <c r="C46" s="371"/>
      <c r="D46" s="371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E46" s="77"/>
    </row>
    <row r="47" spans="3:38" x14ac:dyDescent="0.25">
      <c r="C47" s="371"/>
      <c r="D47" s="371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E47" s="77"/>
    </row>
    <row r="48" spans="3:38" x14ac:dyDescent="0.25">
      <c r="C48" s="34"/>
      <c r="D48" s="3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2:590" x14ac:dyDescent="0.25">
      <c r="SK49" s="2" t="s">
        <v>178</v>
      </c>
    </row>
    <row r="50" spans="2:590" ht="15" thickBot="1" x14ac:dyDescent="0.3">
      <c r="C50" s="3" t="s">
        <v>247</v>
      </c>
    </row>
    <row r="51" spans="2:590" ht="15" thickBot="1" x14ac:dyDescent="0.3">
      <c r="W51" s="4"/>
      <c r="X51" s="4"/>
      <c r="Y51" s="348" t="s">
        <v>274</v>
      </c>
      <c r="Z51" s="349"/>
      <c r="AA51" s="349"/>
      <c r="AB51" s="349"/>
      <c r="AC51" s="350"/>
      <c r="AF51" s="42"/>
      <c r="AG51" s="43"/>
      <c r="AH51" s="146" t="str">
        <f>C67</f>
        <v>1.  MAKLUMAT PERIBADI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8"/>
      <c r="BE51" s="79"/>
      <c r="BF51" s="79"/>
      <c r="BG51" s="149" t="str">
        <f>C81</f>
        <v>2.  KURSUS YANG DIPOHON/ DIIKUTI</v>
      </c>
      <c r="BH51" s="150"/>
      <c r="BI51" s="150"/>
      <c r="BJ51" s="150"/>
      <c r="BK51" s="150"/>
      <c r="BL51" s="150"/>
      <c r="BM51" s="151" t="str">
        <f>C87</f>
        <v>A.  Adakah Awda Sedang Menuntut Di Institusi Pengajian Swasta Secara Persendirian?</v>
      </c>
      <c r="BN51" s="151"/>
      <c r="BO51" s="151"/>
      <c r="BP51" s="151"/>
      <c r="BQ51" s="151"/>
      <c r="BR51" s="151"/>
      <c r="BS51" s="151"/>
      <c r="BT51" s="151"/>
      <c r="BU51" s="152" t="str">
        <f>BU52</f>
        <v xml:space="preserve">B.  Adakah Awda Sedang Menuntut Di Institusi Kerajaan Pada Masa Ini? </v>
      </c>
      <c r="BV51" s="152"/>
      <c r="BW51" s="152"/>
      <c r="BX51" s="152"/>
      <c r="BY51" s="152"/>
      <c r="BZ51" s="152"/>
      <c r="CA51" s="152"/>
      <c r="CB51" s="152"/>
      <c r="CC51" s="153" t="e">
        <f>CC52</f>
        <v>#REF!</v>
      </c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4" t="e">
        <f>CV52</f>
        <v>#REF!</v>
      </c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5" t="str">
        <f>EC52</f>
        <v xml:space="preserve">C.  Adakah Awda Sedang Bekerja Pada Masa Ini? (Jika Berkenaan) </v>
      </c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6" t="str">
        <f>ER52</f>
        <v>Brunei-Cambridge GCE 'O' Level / IGCSE</v>
      </c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56"/>
      <c r="FV51" s="156"/>
      <c r="FW51" s="156"/>
      <c r="FX51" s="156"/>
      <c r="FY51" s="156"/>
      <c r="FZ51" s="156"/>
      <c r="GA51" s="156"/>
      <c r="GB51" s="156"/>
      <c r="GC51" s="156"/>
      <c r="GD51" s="156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  <c r="GU51" s="156"/>
      <c r="GV51" s="156"/>
      <c r="GW51" s="156"/>
      <c r="GX51" s="156"/>
      <c r="GY51" s="156"/>
      <c r="GZ51" s="156"/>
      <c r="HA51" s="156"/>
      <c r="HB51" s="156"/>
      <c r="HC51" s="156"/>
      <c r="HD51" s="156"/>
      <c r="HE51" s="156"/>
      <c r="HF51" s="156"/>
      <c r="HG51" s="156"/>
      <c r="HH51" s="156"/>
      <c r="HI51" s="156"/>
      <c r="HJ51" s="156"/>
      <c r="HK51" s="156"/>
      <c r="HL51" s="156"/>
      <c r="HM51" s="156"/>
      <c r="HN51" s="156"/>
      <c r="HO51" s="156"/>
      <c r="HP51" s="156"/>
      <c r="HQ51" s="156"/>
      <c r="HR51" s="156"/>
      <c r="HS51" s="156"/>
      <c r="HT51" s="156"/>
      <c r="HU51" s="156"/>
      <c r="HV51" s="156"/>
      <c r="HW51" s="156"/>
      <c r="HX51" s="156"/>
      <c r="HY51" s="156"/>
      <c r="HZ51" s="156"/>
      <c r="IA51" s="156"/>
      <c r="IB51" s="156"/>
      <c r="IC51" s="156"/>
      <c r="ID51" s="156"/>
      <c r="IE51" s="156"/>
      <c r="IF51" s="156"/>
      <c r="IG51" s="156"/>
      <c r="IH51" s="156"/>
      <c r="II51" s="156"/>
      <c r="IJ51" s="156"/>
      <c r="IK51" s="156"/>
      <c r="IL51" s="156"/>
      <c r="IM51" s="156"/>
      <c r="IN51" s="156"/>
      <c r="IO51" s="156"/>
      <c r="IP51" s="156"/>
      <c r="IQ51" s="156"/>
      <c r="IR51" s="156"/>
      <c r="IS51" s="156"/>
      <c r="IT51" s="157" t="str">
        <f>IT52</f>
        <v>Diploma / Lain-Lain Sijil Kelayakan atau Kelulusan (jika ada)</v>
      </c>
      <c r="IU51" s="157"/>
      <c r="IV51" s="157"/>
      <c r="IW51" s="157"/>
      <c r="IX51" s="157"/>
      <c r="IY51" s="157"/>
      <c r="IZ51" s="157"/>
      <c r="JA51" s="157"/>
      <c r="JB51" s="157"/>
      <c r="JC51" s="157"/>
      <c r="JD51" s="157"/>
      <c r="JE51" s="157"/>
      <c r="JF51" s="157"/>
      <c r="JG51" s="157"/>
      <c r="JH51" s="157"/>
      <c r="JI51" s="157"/>
      <c r="JJ51" s="157"/>
      <c r="JK51" s="157"/>
      <c r="JL51" s="157"/>
      <c r="JM51" s="157"/>
      <c r="JN51" s="157"/>
      <c r="JO51" s="157"/>
      <c r="JP51" s="157"/>
      <c r="JQ51" s="157"/>
      <c r="JR51" s="157"/>
      <c r="JS51" s="157"/>
      <c r="JT51" s="113" t="str">
        <f>JT52</f>
        <v>BAPA</v>
      </c>
      <c r="JU51" s="114"/>
      <c r="JV51" s="114"/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/>
      <c r="KP51" s="114"/>
      <c r="KQ51" s="114"/>
      <c r="KR51" s="115"/>
      <c r="KS51" s="137" t="str">
        <f>KS52</f>
        <v>IBU</v>
      </c>
      <c r="KT51" s="138"/>
      <c r="KU51" s="138"/>
      <c r="KV51" s="138"/>
      <c r="KW51" s="138"/>
      <c r="KX51" s="138"/>
      <c r="KY51" s="138"/>
      <c r="KZ51" s="138"/>
      <c r="LA51" s="138"/>
      <c r="LB51" s="138"/>
      <c r="LC51" s="138"/>
      <c r="LD51" s="138"/>
      <c r="LE51" s="138"/>
      <c r="LF51" s="138"/>
      <c r="LG51" s="138"/>
      <c r="LH51" s="138"/>
      <c r="LI51" s="138"/>
      <c r="LJ51" s="138"/>
      <c r="LK51" s="138"/>
      <c r="LL51" s="138"/>
      <c r="LM51" s="138"/>
      <c r="LN51" s="138"/>
      <c r="LO51" s="138"/>
      <c r="LP51" s="138"/>
      <c r="LQ51" s="139"/>
      <c r="LR51" s="140">
        <f>LR53</f>
        <v>0</v>
      </c>
      <c r="LS51" s="141"/>
      <c r="LT51" s="141"/>
      <c r="LU51" s="141"/>
      <c r="LV51" s="141"/>
      <c r="LW51" s="141"/>
      <c r="LX51" s="141"/>
      <c r="LY51" s="141"/>
      <c r="LZ51" s="141"/>
      <c r="MA51" s="141"/>
      <c r="MB51" s="141"/>
      <c r="MC51" s="141"/>
      <c r="MD51" s="141"/>
      <c r="ME51" s="141"/>
      <c r="MF51" s="141"/>
      <c r="MG51" s="141"/>
      <c r="MH51" s="141"/>
      <c r="MI51" s="141"/>
      <c r="MJ51" s="141"/>
      <c r="MK51" s="141"/>
      <c r="ML51" s="141"/>
      <c r="MM51" s="141"/>
      <c r="MN51" s="141"/>
      <c r="MO51" s="141"/>
      <c r="MP51" s="141"/>
      <c r="MQ51" s="142" t="e">
        <f>MQ52</f>
        <v>#REF!</v>
      </c>
      <c r="MR51" s="142"/>
      <c r="MS51" s="142"/>
      <c r="MT51" s="142"/>
      <c r="MU51" s="142"/>
      <c r="MV51" s="142"/>
      <c r="MW51" s="142"/>
      <c r="MX51" s="142"/>
      <c r="MY51" s="142"/>
      <c r="MZ51" s="142"/>
      <c r="NA51" s="142"/>
      <c r="NB51" s="142"/>
      <c r="NC51" s="142"/>
      <c r="ND51" s="142"/>
      <c r="NE51" s="142"/>
      <c r="NF51" s="142"/>
      <c r="NG51" s="142"/>
      <c r="NH51" s="142"/>
      <c r="NI51" s="142"/>
      <c r="NJ51" s="142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2"/>
      <c r="NY51" s="142"/>
      <c r="NZ51" s="142"/>
      <c r="OA51" s="142"/>
      <c r="OB51" s="142"/>
      <c r="OC51" s="142"/>
      <c r="OD51" s="142"/>
      <c r="OE51" s="142"/>
      <c r="OF51" s="142"/>
      <c r="OG51" s="142"/>
      <c r="OH51" s="102" t="str">
        <f>OH52</f>
        <v>5. KETERANGAN TANGGUNGAN IBU BAPA / PENJAGA PEMOHON</v>
      </c>
      <c r="OI51" s="102"/>
      <c r="OJ51" s="102"/>
      <c r="OK51" s="102"/>
      <c r="OL51" s="102"/>
      <c r="OM51" s="102"/>
      <c r="ON51" s="102"/>
      <c r="OO51" s="102"/>
      <c r="OP51" s="102"/>
      <c r="OQ51" s="102"/>
      <c r="OR51" s="102"/>
      <c r="OS51" s="102"/>
      <c r="OT51" s="102"/>
      <c r="OU51" s="102"/>
      <c r="OV51" s="102"/>
      <c r="OW51" s="102"/>
      <c r="OX51" s="102"/>
      <c r="OY51" s="102"/>
      <c r="OZ51" s="102"/>
      <c r="PA51" s="102"/>
      <c r="PB51" s="102"/>
      <c r="PC51" s="102"/>
      <c r="PD51" s="102"/>
      <c r="PE51" s="102"/>
      <c r="PF51" s="102"/>
      <c r="PG51" s="102"/>
      <c r="PH51" s="102"/>
      <c r="PI51" s="102"/>
      <c r="PJ51" s="102"/>
      <c r="PK51" s="102"/>
      <c r="PL51" s="102"/>
      <c r="PM51" s="102"/>
      <c r="PN51" s="102"/>
      <c r="PO51" s="102"/>
      <c r="PP51" s="102"/>
      <c r="PQ51" s="102"/>
      <c r="PR51" s="102"/>
      <c r="PS51" s="102"/>
      <c r="PT51" s="102"/>
      <c r="PU51" s="102"/>
      <c r="PV51" s="102"/>
      <c r="PW51" s="102"/>
      <c r="PX51" s="102"/>
      <c r="PY51" s="102"/>
      <c r="PZ51" s="102"/>
      <c r="QA51" s="102"/>
      <c r="QB51" s="102"/>
      <c r="QC51" s="102"/>
      <c r="QD51" s="102"/>
      <c r="QE51" s="102"/>
      <c r="QF51" s="102"/>
      <c r="QG51" s="102"/>
      <c r="QH51" s="102"/>
      <c r="QI51" s="102"/>
      <c r="QJ51" s="102"/>
      <c r="QK51" s="102"/>
      <c r="QL51" s="102"/>
      <c r="QM51" s="102"/>
      <c r="QN51" s="102"/>
      <c r="QO51" s="102"/>
      <c r="QP51" s="102"/>
      <c r="QQ51" s="103" t="e">
        <f>QQ52</f>
        <v>#REF!</v>
      </c>
      <c r="QR51" s="103"/>
      <c r="QS51" s="103"/>
      <c r="QT51" s="103"/>
      <c r="QU51" s="103"/>
      <c r="QV51" s="103"/>
      <c r="QW51" s="103"/>
      <c r="QX51" s="103"/>
      <c r="QY51" s="103"/>
      <c r="QZ51" s="103"/>
      <c r="RA51" s="103"/>
      <c r="RB51" s="103"/>
      <c r="RC51" s="103"/>
      <c r="RD51" s="103"/>
      <c r="RE51" s="103"/>
      <c r="RF51" s="103"/>
      <c r="RG51" s="103"/>
      <c r="RH51" s="103"/>
      <c r="RI51" s="103"/>
      <c r="RJ51" s="103"/>
      <c r="RK51" s="103"/>
      <c r="RL51" s="103"/>
      <c r="RM51" s="103"/>
      <c r="RN51" s="103"/>
      <c r="RO51" s="103"/>
      <c r="RP51" s="103"/>
      <c r="RQ51" s="103"/>
      <c r="RR51" s="103"/>
      <c r="RS51" s="103"/>
      <c r="RT51" s="103"/>
      <c r="RU51" s="103"/>
      <c r="RV51" s="103"/>
      <c r="RW51" s="103"/>
      <c r="RX51" s="103"/>
      <c r="RY51" s="103"/>
      <c r="RZ51" s="103"/>
      <c r="SA51" s="103"/>
      <c r="SB51" s="103"/>
      <c r="SC51" s="103"/>
      <c r="SD51" s="103"/>
      <c r="SE51" s="103"/>
      <c r="SF51" s="103"/>
      <c r="SG51" s="103"/>
      <c r="SH51" s="143"/>
      <c r="SI51" s="143"/>
      <c r="SK51" s="2" t="s">
        <v>141</v>
      </c>
      <c r="SQ51" s="144" t="s">
        <v>33</v>
      </c>
      <c r="SR51" s="144"/>
      <c r="SS51" s="144"/>
      <c r="ST51" s="144"/>
      <c r="SU51" s="144"/>
      <c r="SV51" s="144"/>
      <c r="SW51" s="144"/>
      <c r="SX51" s="144"/>
      <c r="SY51" s="144"/>
      <c r="SZ51" s="144"/>
      <c r="TA51" s="144"/>
      <c r="TB51" s="144"/>
      <c r="TC51" s="144"/>
      <c r="TD51" s="144"/>
      <c r="TE51" s="144"/>
      <c r="TF51" s="144"/>
      <c r="TG51" s="144"/>
      <c r="TH51" s="144"/>
      <c r="TI51" s="144"/>
      <c r="TJ51" s="44"/>
      <c r="TK51" s="145" t="s">
        <v>19</v>
      </c>
      <c r="TL51" s="145"/>
      <c r="TM51" s="145"/>
      <c r="TN51" s="145"/>
      <c r="TO51" s="145"/>
      <c r="TP51" s="145"/>
      <c r="TQ51" s="145"/>
      <c r="TR51" s="145"/>
      <c r="TS51" s="145"/>
      <c r="TT51" s="145"/>
      <c r="TU51" s="145"/>
      <c r="TV51" s="145"/>
      <c r="TW51" s="145"/>
      <c r="TX51" s="145"/>
      <c r="TY51" s="145"/>
      <c r="TZ51" s="145"/>
      <c r="UA51" s="145"/>
      <c r="UB51" s="145"/>
      <c r="UC51" s="145"/>
      <c r="UD51" s="145"/>
      <c r="UE51" s="136" t="s">
        <v>119</v>
      </c>
      <c r="UF51" s="136"/>
      <c r="UG51" s="136"/>
      <c r="UH51" s="136"/>
      <c r="UI51" s="136"/>
      <c r="UJ51" s="136"/>
      <c r="UK51" s="136"/>
      <c r="UL51" s="136"/>
      <c r="UM51" s="136"/>
      <c r="UN51" s="136"/>
      <c r="UO51" s="44"/>
      <c r="UP51" s="44"/>
      <c r="UQ51" s="44"/>
      <c r="UR51" s="44"/>
      <c r="US51" s="44"/>
      <c r="UT51" s="44"/>
      <c r="UU51" s="44"/>
      <c r="UV51" s="44"/>
      <c r="UW51" s="44"/>
      <c r="UX51" s="44"/>
      <c r="UY51" s="44"/>
      <c r="UZ51" s="44"/>
      <c r="VA51" s="44"/>
      <c r="VB51" s="44"/>
    </row>
    <row r="52" spans="2:590" x14ac:dyDescent="0.25">
      <c r="C52" s="357" t="s">
        <v>248</v>
      </c>
      <c r="D52" s="358"/>
      <c r="E52" s="359"/>
      <c r="F52" s="363"/>
      <c r="G52" s="364"/>
      <c r="W52" s="4"/>
      <c r="X52" s="4"/>
      <c r="Y52" s="351"/>
      <c r="Z52" s="352"/>
      <c r="AA52" s="352"/>
      <c r="AB52" s="352"/>
      <c r="AC52" s="353"/>
      <c r="AF52" s="22" t="str">
        <f>C52</f>
        <v>TVET/2023</v>
      </c>
      <c r="AG52" s="22" t="str">
        <f>K64</f>
        <v>SESI:</v>
      </c>
      <c r="AH52" s="45" t="str">
        <f>C68</f>
        <v>Nama Pemohon
[Mengikut Kad Pintar]</v>
      </c>
      <c r="AI52" s="45" t="str">
        <f>C69</f>
        <v xml:space="preserve">Nombor Kad Pintar </v>
      </c>
      <c r="AJ52" s="45" t="str">
        <f>T69</f>
        <v xml:space="preserve">Warna </v>
      </c>
      <c r="AK52" s="45" t="str">
        <f>C70</f>
        <v xml:space="preserve">Tarikh Lahir </v>
      </c>
      <c r="AL52" s="45" t="str">
        <f>H70</f>
        <v>Hari</v>
      </c>
      <c r="AM52" s="45" t="str">
        <f>L70</f>
        <v>Bulan</v>
      </c>
      <c r="AN52" s="45" t="str">
        <f>P70</f>
        <v>Tahun</v>
      </c>
      <c r="AO52" s="45" t="str">
        <f>C71</f>
        <v>Bangsa
[Seperti dalam Kad Pintar]</v>
      </c>
      <c r="AP52" s="45" t="str">
        <f>N71</f>
        <v xml:space="preserve">Jantina </v>
      </c>
      <c r="AQ52" s="45" t="str">
        <f>T71</f>
        <v xml:space="preserve">Ugama </v>
      </c>
      <c r="AR52" s="45" t="str">
        <f>C73</f>
        <v>Taraf Kelamin</v>
      </c>
      <c r="AS52" s="45" t="str">
        <f>I73</f>
        <v>Bujang</v>
      </c>
      <c r="AT52" s="45" t="str">
        <f>M73</f>
        <v>Kahwin</v>
      </c>
      <c r="AU52" s="45" t="str">
        <f>Q73</f>
        <v>Bercerai</v>
      </c>
      <c r="AV52" s="45" t="str">
        <f>U73</f>
        <v>Duda</v>
      </c>
      <c r="AW52" s="45" t="str">
        <f>Y73</f>
        <v>Balu</v>
      </c>
      <c r="AX52" s="45" t="str">
        <f>C74</f>
        <v>Alamat Tempat Tinggal</v>
      </c>
      <c r="AY52" s="45" t="str">
        <f>C75</f>
        <v>Poskod</v>
      </c>
      <c r="AZ52" s="45" t="str">
        <f>C76</f>
        <v>Nombor Telefon</v>
      </c>
      <c r="BA52" s="45" t="str">
        <f>I76</f>
        <v>Rumah</v>
      </c>
      <c r="BB52" s="45" t="str">
        <f>I77</f>
        <v>Pejabat</v>
      </c>
      <c r="BC52" s="45" t="str">
        <f>I78</f>
        <v>Bimbit</v>
      </c>
      <c r="BD52" s="45" t="str">
        <f>C79</f>
        <v>Emel</v>
      </c>
      <c r="BE52" s="45"/>
      <c r="BF52" s="45"/>
      <c r="BG52" s="22" t="str">
        <f>C84</f>
        <v>Pertama</v>
      </c>
      <c r="BH52" s="22" t="str">
        <f>G83</f>
        <v>Nama Institusi</v>
      </c>
      <c r="BI52" s="22" t="str">
        <f>Q83</f>
        <v>Nama Kursus</v>
      </c>
      <c r="BJ52" s="22" t="str">
        <f>C85</f>
        <v>Kedua</v>
      </c>
      <c r="BK52" s="22" t="str">
        <f>G83</f>
        <v>Nama Institusi</v>
      </c>
      <c r="BL52" s="22" t="str">
        <f>Q83</f>
        <v>Nama Kursus</v>
      </c>
      <c r="BM52" s="22" t="str">
        <f>C87</f>
        <v>A.  Adakah Awda Sedang Menuntut Di Institusi Pengajian Swasta Secara Persendirian?</v>
      </c>
      <c r="BN52" s="22" t="str">
        <f>C88</f>
        <v>Ya</v>
      </c>
      <c r="BO52" s="22" t="str">
        <f>Q88</f>
        <v>Tidak</v>
      </c>
      <c r="BP52" s="22" t="str">
        <f>C89</f>
        <v>Jika Ya, Sila Isikan Ruangan Kosong Di Bawah:</v>
      </c>
      <c r="BQ52" s="2" t="str">
        <f>C90</f>
        <v>Nama Institusi</v>
      </c>
      <c r="BR52" s="22" t="str">
        <f>C91</f>
        <v xml:space="preserve">Nama Kursus </v>
      </c>
      <c r="BS52" s="22" t="str">
        <f>C92</f>
        <v xml:space="preserve">Tarikh Mula Pengajian </v>
      </c>
      <c r="BT52" s="22" t="e">
        <f>#REF!</f>
        <v>#REF!</v>
      </c>
      <c r="BU52" s="22" t="str">
        <f>C95</f>
        <v xml:space="preserve">B.  Adakah Awda Sedang Menuntut Di Institusi Kerajaan Pada Masa Ini? </v>
      </c>
      <c r="BV52" s="22" t="str">
        <f>C97</f>
        <v>Ya</v>
      </c>
      <c r="BW52" s="22">
        <f>Q97</f>
        <v>0</v>
      </c>
      <c r="BX52" s="22" t="str">
        <f>C98</f>
        <v>Jika Ya, Sila Isikan Ruangan Kosong Di Bawah:</v>
      </c>
      <c r="BY52" s="22" t="str">
        <f>C99</f>
        <v>Nama Institusi</v>
      </c>
      <c r="BZ52" s="22" t="str">
        <f>C100</f>
        <v xml:space="preserve">Nama Kursus </v>
      </c>
      <c r="CA52" s="22" t="str">
        <f>C101</f>
        <v xml:space="preserve">Tarikh Mula Pengajian </v>
      </c>
      <c r="CB52" s="22" t="e">
        <f>#REF!</f>
        <v>#REF!</v>
      </c>
      <c r="CC52" s="22" t="e">
        <f>#REF!</f>
        <v>#REF!</v>
      </c>
      <c r="CD52" s="22" t="e">
        <f>#REF!</f>
        <v>#REF!</v>
      </c>
      <c r="CE52" s="22" t="e">
        <f>#REF!</f>
        <v>#REF!</v>
      </c>
      <c r="CF52" s="22" t="e">
        <f>#REF!</f>
        <v>#REF!</v>
      </c>
      <c r="CG52" s="22" t="e">
        <f>#REF!</f>
        <v>#REF!</v>
      </c>
      <c r="CH52" s="22" t="e">
        <f>#REF!</f>
        <v>#REF!</v>
      </c>
      <c r="CI52" s="22" t="e">
        <f>#REF!</f>
        <v>#REF!</v>
      </c>
      <c r="CJ52" s="22" t="e">
        <f>#REF!</f>
        <v>#REF!</v>
      </c>
      <c r="CK52" s="22" t="e">
        <f>#REF!</f>
        <v>#REF!</v>
      </c>
      <c r="CL52" s="22" t="e">
        <f>#REF!</f>
        <v>#REF!</v>
      </c>
      <c r="CM52" s="22" t="e">
        <f>#REF!</f>
        <v>#REF!</v>
      </c>
      <c r="CN52" s="22" t="e">
        <f>#REF!</f>
        <v>#REF!</v>
      </c>
      <c r="CO52" s="22" t="e">
        <f>#REF!</f>
        <v>#REF!</v>
      </c>
      <c r="CP52" s="22" t="e">
        <f>#REF!</f>
        <v>#REF!</v>
      </c>
      <c r="CQ52" s="22" t="e">
        <f>#REF!</f>
        <v>#REF!</v>
      </c>
      <c r="CR52" s="22" t="e">
        <f>#REF!</f>
        <v>#REF!</v>
      </c>
      <c r="CS52" s="22" t="e">
        <f>#REF!</f>
        <v>#REF!</v>
      </c>
      <c r="CT52" s="22" t="e">
        <f>#REF!</f>
        <v>#REF!</v>
      </c>
      <c r="CU52" s="22" t="e">
        <f>#REF!</f>
        <v>#REF!</v>
      </c>
      <c r="CV52" s="22" t="e">
        <f>#REF!</f>
        <v>#REF!</v>
      </c>
      <c r="CW52" s="22" t="e">
        <f>#REF!</f>
        <v>#REF!</v>
      </c>
      <c r="CX52" s="22" t="e">
        <f>#REF!</f>
        <v>#REF!</v>
      </c>
      <c r="CY52" s="46" t="e">
        <f>#REF!</f>
        <v>#REF!</v>
      </c>
      <c r="CZ52" s="22" t="e">
        <f>#REF!</f>
        <v>#REF!</v>
      </c>
      <c r="DA52" s="22" t="e">
        <f>#REF!</f>
        <v>#REF!</v>
      </c>
      <c r="DB52" s="22" t="e">
        <f>#REF!</f>
        <v>#REF!</v>
      </c>
      <c r="DC52" s="22" t="e">
        <f>#REF!</f>
        <v>#REF!</v>
      </c>
      <c r="DD52" s="22" t="e">
        <f>#REF!</f>
        <v>#REF!</v>
      </c>
      <c r="DE52" s="46" t="s">
        <v>12</v>
      </c>
      <c r="DF52" s="22" t="s">
        <v>37</v>
      </c>
      <c r="DG52" s="22" t="s">
        <v>90</v>
      </c>
      <c r="DH52" s="22" t="s">
        <v>113</v>
      </c>
      <c r="DI52" s="22" t="s">
        <v>114</v>
      </c>
      <c r="DJ52" s="22" t="s">
        <v>91</v>
      </c>
      <c r="DK52" s="46" t="s">
        <v>12</v>
      </c>
      <c r="DL52" s="22" t="s">
        <v>37</v>
      </c>
      <c r="DM52" s="22" t="s">
        <v>90</v>
      </c>
      <c r="DN52" s="22" t="s">
        <v>113</v>
      </c>
      <c r="DO52" s="22" t="s">
        <v>114</v>
      </c>
      <c r="DP52" s="22" t="s">
        <v>91</v>
      </c>
      <c r="DQ52" s="46" t="s">
        <v>12</v>
      </c>
      <c r="DR52" s="22" t="s">
        <v>37</v>
      </c>
      <c r="DS52" s="22" t="s">
        <v>90</v>
      </c>
      <c r="DT52" s="22" t="s">
        <v>113</v>
      </c>
      <c r="DU52" s="22" t="s">
        <v>114</v>
      </c>
      <c r="DV52" s="22" t="s">
        <v>91</v>
      </c>
      <c r="DW52" s="46" t="s">
        <v>12</v>
      </c>
      <c r="DX52" s="22" t="s">
        <v>37</v>
      </c>
      <c r="DY52" s="22" t="s">
        <v>90</v>
      </c>
      <c r="DZ52" s="22" t="s">
        <v>113</v>
      </c>
      <c r="EA52" s="22" t="s">
        <v>114</v>
      </c>
      <c r="EB52" s="22" t="s">
        <v>91</v>
      </c>
      <c r="EC52" s="22" t="str">
        <f>C104</f>
        <v xml:space="preserve">C.  Adakah Awda Sedang Bekerja Pada Masa Ini? (Jika Berkenaan) </v>
      </c>
      <c r="ED52" s="22" t="str">
        <f>C106</f>
        <v>Jika Ya, Sila Isikan Di Bawah:</v>
      </c>
      <c r="EE52" s="22" t="str">
        <f>C107</f>
        <v>a) Nama Jawatan Sekarang:</v>
      </c>
      <c r="EF52" s="22" t="str">
        <f>C108</f>
        <v>b) Tarikh Mula Bekerja:</v>
      </c>
      <c r="EG52" s="22" t="str">
        <f>C109</f>
        <v>c) Tempoh Pekerjaan:</v>
      </c>
      <c r="EH52" s="22" t="str">
        <f>J109</f>
        <v>i.  Kurang Dari 1 Tahun:</v>
      </c>
      <c r="EI52" s="22" t="str">
        <f>J110</f>
        <v>ii. Lebih Dari 1 Tahun:</v>
      </c>
      <c r="EJ52" s="22" t="str">
        <f>C111</f>
        <v>d) Tempat Bekerja:</v>
      </c>
      <c r="EK52" s="22" t="str">
        <f>C112</f>
        <v>e) Status Pekerjaan:</v>
      </c>
      <c r="EL52" s="22" t="str">
        <f>J112</f>
        <v>i.  Sepenuh Masa:</v>
      </c>
      <c r="EM52" s="22" t="str">
        <f>J113</f>
        <v>ii. Separuh Masa:</v>
      </c>
      <c r="EN52" s="22" t="str">
        <f>R106</f>
        <v>Jika Tidak, Sila (✓):</v>
      </c>
      <c r="EO52" s="22" t="str">
        <f>R107</f>
        <v>a) Adakah Awda Sedang Cuti Tanpa Gaji?</v>
      </c>
      <c r="EP52" s="22" t="str">
        <f>R108</f>
        <v>b) Adakah Awda Cuti Secara Bergaji?</v>
      </c>
      <c r="EQ52" s="22" t="str">
        <f>R109</f>
        <v>c) Tidak Mempunyai Sebarang Pekerjaan?</v>
      </c>
      <c r="ER52" s="47" t="str">
        <f>C117</f>
        <v>Brunei-Cambridge GCE 'O' Level / IGCSE</v>
      </c>
      <c r="ES52" s="47" t="s">
        <v>12</v>
      </c>
      <c r="ET52" s="47" t="s">
        <v>11</v>
      </c>
      <c r="EU52" s="47" t="s">
        <v>117</v>
      </c>
      <c r="EV52" s="47" t="s">
        <v>135</v>
      </c>
      <c r="EW52" s="47" t="s">
        <v>118</v>
      </c>
      <c r="EX52" s="47" t="s">
        <v>90</v>
      </c>
      <c r="EY52" s="47" t="s">
        <v>91</v>
      </c>
      <c r="EZ52" s="48" t="s">
        <v>12</v>
      </c>
      <c r="FA52" s="48" t="s">
        <v>11</v>
      </c>
      <c r="FB52" s="48" t="s">
        <v>117</v>
      </c>
      <c r="FC52" s="48" t="s">
        <v>135</v>
      </c>
      <c r="FD52" s="48" t="s">
        <v>118</v>
      </c>
      <c r="FE52" s="48" t="s">
        <v>90</v>
      </c>
      <c r="FF52" s="48" t="s">
        <v>91</v>
      </c>
      <c r="FG52" s="47" t="s">
        <v>12</v>
      </c>
      <c r="FH52" s="47" t="s">
        <v>11</v>
      </c>
      <c r="FI52" s="47" t="s">
        <v>117</v>
      </c>
      <c r="FJ52" s="47" t="s">
        <v>135</v>
      </c>
      <c r="FK52" s="47" t="s">
        <v>118</v>
      </c>
      <c r="FL52" s="47" t="s">
        <v>90</v>
      </c>
      <c r="FM52" s="47" t="s">
        <v>91</v>
      </c>
      <c r="FN52" s="48" t="s">
        <v>12</v>
      </c>
      <c r="FO52" s="48" t="s">
        <v>11</v>
      </c>
      <c r="FP52" s="48" t="s">
        <v>117</v>
      </c>
      <c r="FQ52" s="48" t="s">
        <v>135</v>
      </c>
      <c r="FR52" s="48" t="s">
        <v>118</v>
      </c>
      <c r="FS52" s="48" t="s">
        <v>90</v>
      </c>
      <c r="FT52" s="48" t="s">
        <v>91</v>
      </c>
      <c r="FU52" s="47" t="s">
        <v>12</v>
      </c>
      <c r="FV52" s="47" t="s">
        <v>11</v>
      </c>
      <c r="FW52" s="47" t="s">
        <v>117</v>
      </c>
      <c r="FX52" s="47" t="s">
        <v>135</v>
      </c>
      <c r="FY52" s="47" t="s">
        <v>118</v>
      </c>
      <c r="FZ52" s="47" t="s">
        <v>90</v>
      </c>
      <c r="GA52" s="47" t="s">
        <v>91</v>
      </c>
      <c r="GB52" s="48" t="s">
        <v>12</v>
      </c>
      <c r="GC52" s="48" t="s">
        <v>11</v>
      </c>
      <c r="GD52" s="48" t="s">
        <v>117</v>
      </c>
      <c r="GE52" s="48" t="s">
        <v>135</v>
      </c>
      <c r="GF52" s="48" t="s">
        <v>118</v>
      </c>
      <c r="GG52" s="48" t="s">
        <v>90</v>
      </c>
      <c r="GH52" s="48" t="s">
        <v>91</v>
      </c>
      <c r="GI52" s="47" t="s">
        <v>12</v>
      </c>
      <c r="GJ52" s="47" t="s">
        <v>11</v>
      </c>
      <c r="GK52" s="47" t="s">
        <v>117</v>
      </c>
      <c r="GL52" s="47" t="s">
        <v>135</v>
      </c>
      <c r="GM52" s="47" t="s">
        <v>118</v>
      </c>
      <c r="GN52" s="47" t="s">
        <v>90</v>
      </c>
      <c r="GO52" s="47" t="s">
        <v>91</v>
      </c>
      <c r="GP52" s="48" t="s">
        <v>12</v>
      </c>
      <c r="GQ52" s="48" t="s">
        <v>11</v>
      </c>
      <c r="GR52" s="48" t="s">
        <v>117</v>
      </c>
      <c r="GS52" s="48" t="s">
        <v>135</v>
      </c>
      <c r="GT52" s="48" t="s">
        <v>118</v>
      </c>
      <c r="GU52" s="48" t="s">
        <v>90</v>
      </c>
      <c r="GV52" s="48" t="s">
        <v>91</v>
      </c>
      <c r="GW52" s="47" t="s">
        <v>12</v>
      </c>
      <c r="GX52" s="47" t="s">
        <v>11</v>
      </c>
      <c r="GY52" s="47" t="s">
        <v>117</v>
      </c>
      <c r="GZ52" s="47" t="s">
        <v>135</v>
      </c>
      <c r="HA52" s="47" t="s">
        <v>118</v>
      </c>
      <c r="HB52" s="47" t="s">
        <v>90</v>
      </c>
      <c r="HC52" s="47" t="s">
        <v>91</v>
      </c>
      <c r="HD52" s="48" t="s">
        <v>12</v>
      </c>
      <c r="HE52" s="48" t="s">
        <v>11</v>
      </c>
      <c r="HF52" s="48" t="s">
        <v>117</v>
      </c>
      <c r="HG52" s="48" t="s">
        <v>135</v>
      </c>
      <c r="HH52" s="48" t="s">
        <v>118</v>
      </c>
      <c r="HI52" s="48" t="s">
        <v>90</v>
      </c>
      <c r="HJ52" s="48" t="s">
        <v>91</v>
      </c>
      <c r="HK52" s="47" t="s">
        <v>12</v>
      </c>
      <c r="HL52" s="47" t="s">
        <v>11</v>
      </c>
      <c r="HM52" s="47" t="s">
        <v>117</v>
      </c>
      <c r="HN52" s="47" t="s">
        <v>135</v>
      </c>
      <c r="HO52" s="47" t="s">
        <v>118</v>
      </c>
      <c r="HP52" s="47" t="s">
        <v>90</v>
      </c>
      <c r="HQ52" s="47" t="s">
        <v>91</v>
      </c>
      <c r="HR52" s="48" t="s">
        <v>12</v>
      </c>
      <c r="HS52" s="48" t="s">
        <v>11</v>
      </c>
      <c r="HT52" s="48" t="s">
        <v>117</v>
      </c>
      <c r="HU52" s="48" t="s">
        <v>135</v>
      </c>
      <c r="HV52" s="48" t="s">
        <v>118</v>
      </c>
      <c r="HW52" s="48" t="s">
        <v>90</v>
      </c>
      <c r="HX52" s="48" t="s">
        <v>91</v>
      </c>
      <c r="HY52" s="47" t="s">
        <v>12</v>
      </c>
      <c r="HZ52" s="47" t="s">
        <v>11</v>
      </c>
      <c r="IA52" s="47" t="s">
        <v>117</v>
      </c>
      <c r="IB52" s="47" t="s">
        <v>135</v>
      </c>
      <c r="IC52" s="47" t="s">
        <v>118</v>
      </c>
      <c r="ID52" s="47" t="s">
        <v>90</v>
      </c>
      <c r="IE52" s="47" t="s">
        <v>91</v>
      </c>
      <c r="IF52" s="48" t="s">
        <v>12</v>
      </c>
      <c r="IG52" s="48" t="s">
        <v>11</v>
      </c>
      <c r="IH52" s="48" t="s">
        <v>117</v>
      </c>
      <c r="II52" s="48" t="s">
        <v>135</v>
      </c>
      <c r="IJ52" s="48" t="s">
        <v>118</v>
      </c>
      <c r="IK52" s="48" t="s">
        <v>90</v>
      </c>
      <c r="IL52" s="48" t="s">
        <v>91</v>
      </c>
      <c r="IM52" s="47" t="s">
        <v>12</v>
      </c>
      <c r="IN52" s="47" t="s">
        <v>11</v>
      </c>
      <c r="IO52" s="47" t="s">
        <v>117</v>
      </c>
      <c r="IP52" s="47" t="s">
        <v>135</v>
      </c>
      <c r="IQ52" s="47" t="s">
        <v>118</v>
      </c>
      <c r="IR52" s="47" t="s">
        <v>90</v>
      </c>
      <c r="IS52" s="47" t="s">
        <v>91</v>
      </c>
      <c r="IT52" s="48" t="str">
        <f>C138</f>
        <v>Diploma / Lain-Lain Sijil Kelayakan atau Kelulusan (jika ada)</v>
      </c>
      <c r="IU52" s="48" t="str">
        <f>C140</f>
        <v>Bil</v>
      </c>
      <c r="IV52" s="48" t="str">
        <f>D140</f>
        <v>Sijil Diperolehi</v>
      </c>
      <c r="IW52" s="48" t="str">
        <f>O140</f>
        <v>Keputusan</v>
      </c>
      <c r="IX52" s="48" t="str">
        <f>Z141</f>
        <v>Bulan</v>
      </c>
      <c r="IY52" s="48" t="str">
        <f>AB141</f>
        <v>Tahun</v>
      </c>
      <c r="IZ52" s="47" t="s">
        <v>12</v>
      </c>
      <c r="JA52" s="47" t="s">
        <v>120</v>
      </c>
      <c r="JB52" s="47" t="s">
        <v>121</v>
      </c>
      <c r="JC52" s="47" t="s">
        <v>90</v>
      </c>
      <c r="JD52" s="47" t="s">
        <v>91</v>
      </c>
      <c r="JE52" s="48" t="s">
        <v>12</v>
      </c>
      <c r="JF52" s="48" t="s">
        <v>120</v>
      </c>
      <c r="JG52" s="48" t="s">
        <v>121</v>
      </c>
      <c r="JH52" s="48" t="s">
        <v>90</v>
      </c>
      <c r="JI52" s="48" t="s">
        <v>91</v>
      </c>
      <c r="JJ52" s="47" t="s">
        <v>12</v>
      </c>
      <c r="JK52" s="47" t="s">
        <v>120</v>
      </c>
      <c r="JL52" s="47" t="s">
        <v>121</v>
      </c>
      <c r="JM52" s="47" t="s">
        <v>90</v>
      </c>
      <c r="JN52" s="47" t="s">
        <v>91</v>
      </c>
      <c r="JO52" s="48" t="s">
        <v>12</v>
      </c>
      <c r="JP52" s="48" t="s">
        <v>120</v>
      </c>
      <c r="JQ52" s="48" t="s">
        <v>121</v>
      </c>
      <c r="JR52" s="48" t="s">
        <v>90</v>
      </c>
      <c r="JS52" s="49" t="s">
        <v>91</v>
      </c>
      <c r="JT52" s="50" t="str">
        <f>I150</f>
        <v>BAPA</v>
      </c>
      <c r="JU52" s="50" t="str">
        <f>C153</f>
        <v>Nama</v>
      </c>
      <c r="JV52" s="50" t="str">
        <f>C154</f>
        <v>Nombor Kad Pintar</v>
      </c>
      <c r="JW52" s="50" t="str">
        <f>C155</f>
        <v>Warna/Jenis Kad Pintar</v>
      </c>
      <c r="JX52" s="50" t="str">
        <f>C156</f>
        <v>Alamat Tempat Tinggal (sewa persendirian / kerajaan atau keluarga)</v>
      </c>
      <c r="JY52" s="50" t="str">
        <f>C157</f>
        <v>Pekerjaan</v>
      </c>
      <c r="JZ52" s="50" t="str">
        <f>C158</f>
        <v>Alamat Pejabat</v>
      </c>
      <c r="KA52" s="50" t="str">
        <f>C159</f>
        <v>Nama Majikan</v>
      </c>
      <c r="KB52" s="50" t="str">
        <f>C160</f>
        <v>Gaji (bulanan)</v>
      </c>
      <c r="KC52" s="50" t="str">
        <f>C161</f>
        <v>Pendapatan lain (sewa rumah / pemberian nafkah / perniagaan dll)</v>
      </c>
      <c r="KD52" s="50" t="e">
        <f>#REF!</f>
        <v>#REF!</v>
      </c>
      <c r="KE52" s="50" t="e">
        <f>#REF!</f>
        <v>#REF!</v>
      </c>
      <c r="KF52" s="50"/>
      <c r="KG52" s="50" t="e">
        <f>#REF!</f>
        <v>#REF!</v>
      </c>
      <c r="KH52" s="50"/>
      <c r="KI52" s="50" t="e">
        <f>#REF!</f>
        <v>#REF!</v>
      </c>
      <c r="KJ52" s="50"/>
      <c r="KK52" s="50" t="e">
        <f>#REF!</f>
        <v>#REF!</v>
      </c>
      <c r="KL52" s="50"/>
      <c r="KM52" s="50" t="str">
        <f>C162</f>
        <v>Nombor Telefon</v>
      </c>
      <c r="KN52" s="50" t="str">
        <f>F162</f>
        <v>Rumah</v>
      </c>
      <c r="KO52" s="50" t="str">
        <f>F163</f>
        <v>Bimbit</v>
      </c>
      <c r="KP52" s="50" t="str">
        <f>F164</f>
        <v>Pejabat</v>
      </c>
      <c r="KQ52" s="50" t="str">
        <f>F165</f>
        <v>E-mel</v>
      </c>
      <c r="KR52" s="50" t="str">
        <f>C166</f>
        <v>Tahun Meninggal
(jika berkenaan)</v>
      </c>
      <c r="KS52" s="51" t="str">
        <f>P150</f>
        <v>IBU</v>
      </c>
      <c r="KT52" s="51" t="s">
        <v>0</v>
      </c>
      <c r="KU52" s="51" t="s">
        <v>1</v>
      </c>
      <c r="KV52" s="51" t="s">
        <v>2</v>
      </c>
      <c r="KW52" s="51" t="s">
        <v>142</v>
      </c>
      <c r="KX52" s="51" t="s">
        <v>3</v>
      </c>
      <c r="KY52" s="51" t="s">
        <v>4</v>
      </c>
      <c r="KZ52" s="51" t="s">
        <v>69</v>
      </c>
      <c r="LA52" s="51" t="s">
        <v>143</v>
      </c>
      <c r="LB52" s="51" t="s">
        <v>144</v>
      </c>
      <c r="LC52" s="51" t="s">
        <v>123</v>
      </c>
      <c r="LD52" s="51" t="s">
        <v>62</v>
      </c>
      <c r="LE52" s="51"/>
      <c r="LF52" s="51" t="s">
        <v>63</v>
      </c>
      <c r="LG52" s="51"/>
      <c r="LH52" s="51" t="s">
        <v>64</v>
      </c>
      <c r="LI52" s="51"/>
      <c r="LJ52" s="51" t="s">
        <v>73</v>
      </c>
      <c r="LK52" s="51"/>
      <c r="LL52" s="51" t="s">
        <v>105</v>
      </c>
      <c r="LM52" s="51" t="s">
        <v>5</v>
      </c>
      <c r="LN52" s="51" t="s">
        <v>6</v>
      </c>
      <c r="LO52" s="51" t="s">
        <v>7</v>
      </c>
      <c r="LP52" s="51" t="s">
        <v>21</v>
      </c>
      <c r="LQ52" s="51" t="s">
        <v>68</v>
      </c>
      <c r="LR52" s="52" t="str">
        <f>W151</f>
        <v>Hubungan dengan pemohon :</v>
      </c>
      <c r="LS52" s="52" t="s">
        <v>0</v>
      </c>
      <c r="LT52" s="52" t="s">
        <v>1</v>
      </c>
      <c r="LU52" s="52" t="s">
        <v>2</v>
      </c>
      <c r="LV52" s="52" t="s">
        <v>142</v>
      </c>
      <c r="LW52" s="52" t="s">
        <v>3</v>
      </c>
      <c r="LX52" s="52" t="s">
        <v>4</v>
      </c>
      <c r="LY52" s="52" t="s">
        <v>69</v>
      </c>
      <c r="LZ52" s="52" t="s">
        <v>143</v>
      </c>
      <c r="MA52" s="52" t="s">
        <v>144</v>
      </c>
      <c r="MB52" s="52" t="s">
        <v>123</v>
      </c>
      <c r="MC52" s="53" t="s">
        <v>62</v>
      </c>
      <c r="MD52" s="52"/>
      <c r="ME52" s="52" t="s">
        <v>63</v>
      </c>
      <c r="MF52" s="52"/>
      <c r="MG52" s="52" t="s">
        <v>64</v>
      </c>
      <c r="MH52" s="52"/>
      <c r="MI52" s="52" t="s">
        <v>73</v>
      </c>
      <c r="MJ52" s="52"/>
      <c r="MK52" s="52" t="s">
        <v>105</v>
      </c>
      <c r="ML52" s="52" t="s">
        <v>5</v>
      </c>
      <c r="MM52" s="54" t="s">
        <v>6</v>
      </c>
      <c r="MN52" s="54" t="s">
        <v>7</v>
      </c>
      <c r="MO52" s="54" t="s">
        <v>21</v>
      </c>
      <c r="MP52" s="54" t="s">
        <v>68</v>
      </c>
      <c r="MQ52" s="2" t="e">
        <f>#REF!</f>
        <v>#REF!</v>
      </c>
      <c r="MR52" s="55" t="s">
        <v>65</v>
      </c>
      <c r="MS52" s="55" t="s">
        <v>124</v>
      </c>
      <c r="MT52" s="55" t="s">
        <v>126</v>
      </c>
      <c r="MU52" s="55" t="s">
        <v>125</v>
      </c>
      <c r="MV52" s="55" t="s">
        <v>145</v>
      </c>
      <c r="MW52" s="55" t="s">
        <v>131</v>
      </c>
      <c r="MX52" s="56" t="s">
        <v>65</v>
      </c>
      <c r="MY52" s="56" t="s">
        <v>124</v>
      </c>
      <c r="MZ52" s="56" t="s">
        <v>126</v>
      </c>
      <c r="NA52" s="56" t="s">
        <v>125</v>
      </c>
      <c r="NB52" s="56" t="s">
        <v>145</v>
      </c>
      <c r="NC52" s="56" t="s">
        <v>131</v>
      </c>
      <c r="ND52" s="55" t="s">
        <v>65</v>
      </c>
      <c r="NE52" s="55" t="s">
        <v>124</v>
      </c>
      <c r="NF52" s="55" t="s">
        <v>126</v>
      </c>
      <c r="NG52" s="55" t="s">
        <v>125</v>
      </c>
      <c r="NH52" s="55" t="s">
        <v>145</v>
      </c>
      <c r="NI52" s="55" t="s">
        <v>131</v>
      </c>
      <c r="NJ52" s="56" t="s">
        <v>65</v>
      </c>
      <c r="NK52" s="56" t="s">
        <v>124</v>
      </c>
      <c r="NL52" s="56" t="s">
        <v>126</v>
      </c>
      <c r="NM52" s="56" t="s">
        <v>125</v>
      </c>
      <c r="NN52" s="56" t="s">
        <v>145</v>
      </c>
      <c r="NO52" s="56" t="s">
        <v>131</v>
      </c>
      <c r="NP52" s="55" t="s">
        <v>65</v>
      </c>
      <c r="NQ52" s="55" t="s">
        <v>124</v>
      </c>
      <c r="NR52" s="55" t="s">
        <v>126</v>
      </c>
      <c r="NS52" s="55" t="s">
        <v>125</v>
      </c>
      <c r="NT52" s="55" t="s">
        <v>145</v>
      </c>
      <c r="NU52" s="55" t="s">
        <v>131</v>
      </c>
      <c r="NV52" s="56" t="s">
        <v>65</v>
      </c>
      <c r="NW52" s="56" t="s">
        <v>124</v>
      </c>
      <c r="NX52" s="56" t="s">
        <v>126</v>
      </c>
      <c r="NY52" s="56" t="s">
        <v>125</v>
      </c>
      <c r="NZ52" s="56" t="s">
        <v>145</v>
      </c>
      <c r="OA52" s="56" t="s">
        <v>131</v>
      </c>
      <c r="OB52" s="55" t="s">
        <v>65</v>
      </c>
      <c r="OC52" s="55" t="s">
        <v>124</v>
      </c>
      <c r="OD52" s="55" t="s">
        <v>126</v>
      </c>
      <c r="OE52" s="55" t="s">
        <v>125</v>
      </c>
      <c r="OF52" s="55" t="s">
        <v>145</v>
      </c>
      <c r="OG52" s="55" t="s">
        <v>131</v>
      </c>
      <c r="OH52" s="2" t="str">
        <f>C168</f>
        <v>5. KETERANGAN TANGGUNGAN IBU BAPA / PENJAGA PEMOHON</v>
      </c>
      <c r="OI52" s="57" t="s">
        <v>65</v>
      </c>
      <c r="OJ52" s="57" t="s">
        <v>70</v>
      </c>
      <c r="OK52" s="57" t="s">
        <v>66</v>
      </c>
      <c r="OL52" s="57" t="s">
        <v>128</v>
      </c>
      <c r="OM52" s="57" t="s">
        <v>129</v>
      </c>
      <c r="ON52" s="57" t="s">
        <v>130</v>
      </c>
      <c r="OO52" s="58" t="s">
        <v>65</v>
      </c>
      <c r="OP52" s="58" t="s">
        <v>70</v>
      </c>
      <c r="OQ52" s="58" t="s">
        <v>66</v>
      </c>
      <c r="OR52" s="58" t="s">
        <v>128</v>
      </c>
      <c r="OS52" s="58" t="s">
        <v>129</v>
      </c>
      <c r="OT52" s="58" t="s">
        <v>130</v>
      </c>
      <c r="OU52" s="57" t="s">
        <v>65</v>
      </c>
      <c r="OV52" s="57" t="s">
        <v>70</v>
      </c>
      <c r="OW52" s="57" t="s">
        <v>66</v>
      </c>
      <c r="OX52" s="57" t="s">
        <v>128</v>
      </c>
      <c r="OY52" s="57" t="s">
        <v>129</v>
      </c>
      <c r="OZ52" s="57" t="s">
        <v>130</v>
      </c>
      <c r="PA52" s="58" t="s">
        <v>65</v>
      </c>
      <c r="PB52" s="58" t="s">
        <v>70</v>
      </c>
      <c r="PC52" s="58" t="s">
        <v>66</v>
      </c>
      <c r="PD52" s="58" t="s">
        <v>128</v>
      </c>
      <c r="PE52" s="58" t="s">
        <v>129</v>
      </c>
      <c r="PF52" s="58" t="s">
        <v>130</v>
      </c>
      <c r="PG52" s="57" t="s">
        <v>65</v>
      </c>
      <c r="PH52" s="57" t="s">
        <v>70</v>
      </c>
      <c r="PI52" s="57" t="s">
        <v>66</v>
      </c>
      <c r="PJ52" s="57" t="s">
        <v>128</v>
      </c>
      <c r="PK52" s="57" t="s">
        <v>129</v>
      </c>
      <c r="PL52" s="57" t="s">
        <v>130</v>
      </c>
      <c r="PM52" s="58" t="s">
        <v>65</v>
      </c>
      <c r="PN52" s="58" t="s">
        <v>70</v>
      </c>
      <c r="PO52" s="58" t="s">
        <v>66</v>
      </c>
      <c r="PP52" s="58" t="s">
        <v>128</v>
      </c>
      <c r="PQ52" s="58" t="s">
        <v>129</v>
      </c>
      <c r="PR52" s="58" t="s">
        <v>130</v>
      </c>
      <c r="PS52" s="57" t="s">
        <v>65</v>
      </c>
      <c r="PT52" s="57" t="s">
        <v>70</v>
      </c>
      <c r="PU52" s="57" t="s">
        <v>66</v>
      </c>
      <c r="PV52" s="57" t="s">
        <v>128</v>
      </c>
      <c r="PW52" s="57" t="s">
        <v>129</v>
      </c>
      <c r="PX52" s="57" t="s">
        <v>130</v>
      </c>
      <c r="PY52" s="58" t="s">
        <v>65</v>
      </c>
      <c r="PZ52" s="58" t="s">
        <v>70</v>
      </c>
      <c r="QA52" s="58" t="s">
        <v>66</v>
      </c>
      <c r="QB52" s="58" t="s">
        <v>128</v>
      </c>
      <c r="QC52" s="58" t="s">
        <v>129</v>
      </c>
      <c r="QD52" s="58" t="s">
        <v>130</v>
      </c>
      <c r="QE52" s="57" t="s">
        <v>65</v>
      </c>
      <c r="QF52" s="57" t="s">
        <v>70</v>
      </c>
      <c r="QG52" s="57" t="s">
        <v>66</v>
      </c>
      <c r="QH52" s="57" t="s">
        <v>128</v>
      </c>
      <c r="QI52" s="57" t="s">
        <v>129</v>
      </c>
      <c r="QJ52" s="57" t="s">
        <v>130</v>
      </c>
      <c r="QK52" s="58" t="s">
        <v>65</v>
      </c>
      <c r="QL52" s="58" t="s">
        <v>70</v>
      </c>
      <c r="QM52" s="58" t="s">
        <v>66</v>
      </c>
      <c r="QN52" s="58" t="s">
        <v>128</v>
      </c>
      <c r="QO52" s="58" t="s">
        <v>129</v>
      </c>
      <c r="QP52" s="58" t="s">
        <v>130</v>
      </c>
      <c r="QQ52" s="2" t="e">
        <f>#REF!</f>
        <v>#REF!</v>
      </c>
      <c r="QR52" s="59" t="s">
        <v>65</v>
      </c>
      <c r="QS52" s="59" t="s">
        <v>71</v>
      </c>
      <c r="QT52" s="59" t="s">
        <v>72</v>
      </c>
      <c r="QU52" s="60" t="s">
        <v>65</v>
      </c>
      <c r="QV52" s="60" t="s">
        <v>71</v>
      </c>
      <c r="QW52" s="60" t="s">
        <v>72</v>
      </c>
      <c r="QX52" s="59" t="s">
        <v>65</v>
      </c>
      <c r="QY52" s="59" t="s">
        <v>71</v>
      </c>
      <c r="QZ52" s="59" t="s">
        <v>72</v>
      </c>
      <c r="RA52" s="60" t="s">
        <v>65</v>
      </c>
      <c r="RB52" s="60" t="s">
        <v>71</v>
      </c>
      <c r="RC52" s="60" t="s">
        <v>72</v>
      </c>
      <c r="RD52" s="59" t="s">
        <v>65</v>
      </c>
      <c r="RE52" s="59" t="s">
        <v>71</v>
      </c>
      <c r="RF52" s="59" t="s">
        <v>72</v>
      </c>
      <c r="RG52" s="60" t="s">
        <v>65</v>
      </c>
      <c r="RH52" s="60" t="s">
        <v>71</v>
      </c>
      <c r="RI52" s="60" t="s">
        <v>72</v>
      </c>
      <c r="RJ52" s="59" t="s">
        <v>65</v>
      </c>
      <c r="RK52" s="59" t="s">
        <v>71</v>
      </c>
      <c r="RL52" s="59" t="s">
        <v>72</v>
      </c>
      <c r="RM52" s="60" t="s">
        <v>65</v>
      </c>
      <c r="RN52" s="60" t="s">
        <v>71</v>
      </c>
      <c r="RO52" s="60" t="s">
        <v>72</v>
      </c>
      <c r="RP52" s="59" t="s">
        <v>65</v>
      </c>
      <c r="RQ52" s="59" t="s">
        <v>71</v>
      </c>
      <c r="RR52" s="59" t="s">
        <v>72</v>
      </c>
      <c r="RS52" s="60" t="s">
        <v>65</v>
      </c>
      <c r="RT52" s="60" t="s">
        <v>71</v>
      </c>
      <c r="RU52" s="60" t="s">
        <v>72</v>
      </c>
      <c r="RV52" s="59" t="s">
        <v>65</v>
      </c>
      <c r="RW52" s="59" t="s">
        <v>71</v>
      </c>
      <c r="RX52" s="59" t="s">
        <v>72</v>
      </c>
      <c r="RY52" s="60" t="s">
        <v>65</v>
      </c>
      <c r="RZ52" s="60" t="s">
        <v>71</v>
      </c>
      <c r="SA52" s="60" t="s">
        <v>72</v>
      </c>
      <c r="SB52" s="59" t="s">
        <v>65</v>
      </c>
      <c r="SC52" s="59" t="s">
        <v>71</v>
      </c>
      <c r="SD52" s="59" t="s">
        <v>72</v>
      </c>
      <c r="SE52" s="60" t="s">
        <v>65</v>
      </c>
      <c r="SF52" s="60" t="s">
        <v>71</v>
      </c>
      <c r="SG52" s="60" t="s">
        <v>72</v>
      </c>
      <c r="SH52" s="2" t="str">
        <f>C184</f>
        <v>Tandatangan Pemohon :</v>
      </c>
      <c r="SI52" s="2" t="str">
        <f>C185</f>
        <v>Tarikh :</v>
      </c>
      <c r="SK52" s="2" t="s">
        <v>141</v>
      </c>
      <c r="SN52" s="45" t="str">
        <f>C70</f>
        <v xml:space="preserve">Tarikh Lahir </v>
      </c>
      <c r="SO52" s="45" t="s">
        <v>97</v>
      </c>
      <c r="TA52" s="22" t="s">
        <v>37</v>
      </c>
      <c r="TB52" s="22" t="s">
        <v>34</v>
      </c>
      <c r="TC52" s="22" t="s">
        <v>146</v>
      </c>
      <c r="TD52" s="22" t="s">
        <v>147</v>
      </c>
      <c r="TE52" s="22"/>
      <c r="TF52" s="22" t="s">
        <v>35</v>
      </c>
      <c r="TG52" s="22" t="s">
        <v>146</v>
      </c>
      <c r="TH52" s="22" t="s">
        <v>147</v>
      </c>
      <c r="TI52" s="22"/>
      <c r="TK52" s="47" t="s">
        <v>116</v>
      </c>
      <c r="TL52" s="47" t="s">
        <v>116</v>
      </c>
      <c r="TM52" s="47" t="s">
        <v>116</v>
      </c>
      <c r="TN52" s="47" t="s">
        <v>116</v>
      </c>
      <c r="TO52" s="47" t="s">
        <v>116</v>
      </c>
      <c r="TP52" s="47" t="s">
        <v>116</v>
      </c>
      <c r="TQ52" s="47" t="s">
        <v>116</v>
      </c>
      <c r="TR52" s="47" t="s">
        <v>116</v>
      </c>
      <c r="TS52" s="47" t="s">
        <v>116</v>
      </c>
      <c r="TT52" s="47" t="s">
        <v>116</v>
      </c>
      <c r="TU52" s="47" t="s">
        <v>116</v>
      </c>
      <c r="TV52" s="47" t="s">
        <v>116</v>
      </c>
      <c r="TW52" s="47" t="s">
        <v>116</v>
      </c>
      <c r="TX52" s="47" t="s">
        <v>116</v>
      </c>
      <c r="TY52" s="47" t="s">
        <v>116</v>
      </c>
      <c r="TZ52" s="47" t="s">
        <v>148</v>
      </c>
      <c r="UA52" s="47" t="s">
        <v>118</v>
      </c>
      <c r="UB52" s="47" t="s">
        <v>149</v>
      </c>
      <c r="UC52" s="47" t="s">
        <v>150</v>
      </c>
      <c r="UD52" s="47" t="s">
        <v>151</v>
      </c>
      <c r="UE52" s="2" t="s">
        <v>116</v>
      </c>
      <c r="UF52" s="2" t="s">
        <v>116</v>
      </c>
      <c r="UG52" s="2" t="s">
        <v>116</v>
      </c>
      <c r="UH52" s="2" t="s">
        <v>116</v>
      </c>
      <c r="UI52" s="2" t="s">
        <v>116</v>
      </c>
      <c r="UJ52" s="47" t="s">
        <v>152</v>
      </c>
      <c r="UK52" s="47" t="s">
        <v>153</v>
      </c>
      <c r="UL52" s="47" t="s">
        <v>146</v>
      </c>
      <c r="UM52" s="61" t="s">
        <v>147</v>
      </c>
      <c r="UN52" s="61" t="s">
        <v>151</v>
      </c>
    </row>
    <row r="53" spans="2:590" ht="15" thickBot="1" x14ac:dyDescent="0.3">
      <c r="C53" s="360"/>
      <c r="D53" s="361"/>
      <c r="E53" s="362"/>
      <c r="F53" s="365"/>
      <c r="G53" s="366"/>
      <c r="W53" s="4"/>
      <c r="X53" s="4"/>
      <c r="Y53" s="351"/>
      <c r="Z53" s="352"/>
      <c r="AA53" s="352"/>
      <c r="AB53" s="352"/>
      <c r="AC53" s="353"/>
      <c r="AF53" s="46">
        <f>F52</f>
        <v>0</v>
      </c>
      <c r="AG53" s="46" t="str">
        <f>M64</f>
        <v>APRIL / 2023</v>
      </c>
      <c r="AH53" s="62">
        <f>M68</f>
        <v>0</v>
      </c>
      <c r="AI53" s="62">
        <f>L69</f>
        <v>0</v>
      </c>
      <c r="AJ53" s="62">
        <f>X69</f>
        <v>0</v>
      </c>
      <c r="AK53" s="62" t="s">
        <v>183</v>
      </c>
      <c r="AL53" s="62">
        <f>J70</f>
        <v>0</v>
      </c>
      <c r="AM53" s="62">
        <f>N70</f>
        <v>0</v>
      </c>
      <c r="AN53" s="62">
        <f>R70</f>
        <v>0</v>
      </c>
      <c r="AO53" s="62">
        <f>J71</f>
        <v>0</v>
      </c>
      <c r="AP53" s="62">
        <f>Q71</f>
        <v>0</v>
      </c>
      <c r="AQ53" s="62">
        <f>X71</f>
        <v>0</v>
      </c>
      <c r="AR53" s="62" t="s">
        <v>183</v>
      </c>
      <c r="AS53" s="62">
        <f>L73</f>
        <v>0</v>
      </c>
      <c r="AT53" s="62">
        <f>P73</f>
        <v>0</v>
      </c>
      <c r="AU53" s="62">
        <f>T73</f>
        <v>0</v>
      </c>
      <c r="AV53" s="62">
        <f>X73</f>
        <v>0</v>
      </c>
      <c r="AW53" s="62">
        <f>AB73</f>
        <v>0</v>
      </c>
      <c r="AX53" s="62">
        <f>I74</f>
        <v>0</v>
      </c>
      <c r="AY53" s="62">
        <f>I75</f>
        <v>0</v>
      </c>
      <c r="AZ53" s="62" t="s">
        <v>183</v>
      </c>
      <c r="BA53" s="62">
        <f>L76</f>
        <v>0</v>
      </c>
      <c r="BB53" s="62">
        <f>L77</f>
        <v>0</v>
      </c>
      <c r="BC53" s="62">
        <f>L78</f>
        <v>0</v>
      </c>
      <c r="BD53" s="62">
        <f>I79</f>
        <v>0</v>
      </c>
      <c r="BE53" s="62"/>
      <c r="BF53" s="62"/>
      <c r="BG53" s="118" t="s">
        <v>183</v>
      </c>
      <c r="BH53" s="46">
        <f>G84</f>
        <v>0</v>
      </c>
      <c r="BI53" s="46">
        <f>Q84</f>
        <v>0</v>
      </c>
      <c r="BJ53" s="118" t="s">
        <v>183</v>
      </c>
      <c r="BK53" s="46">
        <f>G85</f>
        <v>0</v>
      </c>
      <c r="BL53" s="46">
        <f>Q85</f>
        <v>0</v>
      </c>
      <c r="BM53" s="118" t="s">
        <v>183</v>
      </c>
      <c r="BN53" s="46">
        <f>I88</f>
        <v>0</v>
      </c>
      <c r="BO53" s="46">
        <f>W88</f>
        <v>0</v>
      </c>
      <c r="BP53" s="118" t="s">
        <v>183</v>
      </c>
      <c r="BQ53" s="46">
        <f>I90</f>
        <v>0</v>
      </c>
      <c r="BR53" s="46">
        <f>I91</f>
        <v>0</v>
      </c>
      <c r="BS53" s="46">
        <f>I92</f>
        <v>0</v>
      </c>
      <c r="BT53" s="46">
        <f>W92</f>
        <v>0</v>
      </c>
      <c r="BU53" s="118" t="s">
        <v>183</v>
      </c>
      <c r="BV53" s="46">
        <f>I97</f>
        <v>0</v>
      </c>
      <c r="BW53" s="46">
        <f>W97</f>
        <v>0</v>
      </c>
      <c r="BX53" s="118" t="s">
        <v>183</v>
      </c>
      <c r="BY53" s="46">
        <f>I99</f>
        <v>0</v>
      </c>
      <c r="BZ53" s="46">
        <f>I100</f>
        <v>0</v>
      </c>
      <c r="CA53" s="46">
        <f>I101</f>
        <v>0</v>
      </c>
      <c r="CB53" s="46">
        <f>W101</f>
        <v>0</v>
      </c>
      <c r="CC53" s="118" t="s">
        <v>183</v>
      </c>
      <c r="CD53" s="46" t="e">
        <f>#REF!</f>
        <v>#REF!</v>
      </c>
      <c r="CE53" s="46" t="e">
        <f>#REF!</f>
        <v>#REF!</v>
      </c>
      <c r="CF53" s="46" t="e">
        <f>#REF!</f>
        <v>#REF!</v>
      </c>
      <c r="CG53" s="118" t="s">
        <v>183</v>
      </c>
      <c r="CH53" s="46" t="e">
        <f>#REF!</f>
        <v>#REF!</v>
      </c>
      <c r="CI53" s="46" t="e">
        <f>#REF!</f>
        <v>#REF!</v>
      </c>
      <c r="CJ53" s="46" t="e">
        <f>#REF!</f>
        <v>#REF!</v>
      </c>
      <c r="CK53" s="46" t="e">
        <f>#REF!</f>
        <v>#REF!</v>
      </c>
      <c r="CL53" s="46" t="e">
        <f>#REF!</f>
        <v>#REF!</v>
      </c>
      <c r="CM53" s="46" t="e">
        <f>#REF!</f>
        <v>#REF!</v>
      </c>
      <c r="CN53" s="46" t="e">
        <f>#REF!</f>
        <v>#REF!</v>
      </c>
      <c r="CO53" s="46" t="e">
        <f>#REF!</f>
        <v>#REF!</v>
      </c>
      <c r="CP53" s="118" t="s">
        <v>183</v>
      </c>
      <c r="CQ53" s="46" t="e">
        <f>#REF!</f>
        <v>#REF!</v>
      </c>
      <c r="CR53" s="46" t="e">
        <f>#REF!</f>
        <v>#REF!</v>
      </c>
      <c r="CS53" s="46" t="e">
        <f>#REF!</f>
        <v>#REF!</v>
      </c>
      <c r="CT53" s="46" t="e">
        <f>#REF!</f>
        <v>#REF!</v>
      </c>
      <c r="CU53" s="46" t="e">
        <f>#REF!</f>
        <v>#REF!</v>
      </c>
      <c r="CV53" s="118" t="s">
        <v>183</v>
      </c>
      <c r="CW53" s="46" t="e">
        <f>#REF!</f>
        <v>#REF!</v>
      </c>
      <c r="CX53" s="46" t="e">
        <f>#REF!</f>
        <v>#REF!</v>
      </c>
      <c r="CY53" s="46" t="e">
        <f>#REF!</f>
        <v>#REF!</v>
      </c>
      <c r="CZ53" s="46" t="e">
        <f>#REF!</f>
        <v>#REF!</v>
      </c>
      <c r="DA53" s="46" t="e">
        <f>#REF!</f>
        <v>#REF!</v>
      </c>
      <c r="DB53" s="46" t="e">
        <f>#REF!</f>
        <v>#REF!</v>
      </c>
      <c r="DC53" s="46" t="e">
        <f>#REF!</f>
        <v>#REF!</v>
      </c>
      <c r="DD53" s="46" t="e">
        <f>#REF!</f>
        <v>#REF!</v>
      </c>
      <c r="DE53" s="22" t="e">
        <f>#REF!</f>
        <v>#REF!</v>
      </c>
      <c r="DF53" s="22" t="e">
        <f>#REF!</f>
        <v>#REF!</v>
      </c>
      <c r="DG53" s="22" t="e">
        <f>#REF!</f>
        <v>#REF!</v>
      </c>
      <c r="DH53" s="22" t="e">
        <f>#REF!</f>
        <v>#REF!</v>
      </c>
      <c r="DI53" s="22" t="e">
        <f>#REF!</f>
        <v>#REF!</v>
      </c>
      <c r="DJ53" s="22" t="e">
        <f>#REF!</f>
        <v>#REF!</v>
      </c>
      <c r="DK53" s="22" t="e">
        <f>#REF!</f>
        <v>#REF!</v>
      </c>
      <c r="DL53" s="22" t="e">
        <f>#REF!</f>
        <v>#REF!</v>
      </c>
      <c r="DM53" s="22" t="e">
        <f>#REF!</f>
        <v>#REF!</v>
      </c>
      <c r="DN53" s="22" t="e">
        <f>#REF!</f>
        <v>#REF!</v>
      </c>
      <c r="DO53" s="22" t="e">
        <f>#REF!</f>
        <v>#REF!</v>
      </c>
      <c r="DP53" s="22" t="e">
        <f>#REF!</f>
        <v>#REF!</v>
      </c>
      <c r="DQ53" s="22" t="e">
        <f>#REF!</f>
        <v>#REF!</v>
      </c>
      <c r="DR53" s="22" t="e">
        <f>#REF!</f>
        <v>#REF!</v>
      </c>
      <c r="DS53" s="22" t="e">
        <f>#REF!</f>
        <v>#REF!</v>
      </c>
      <c r="DT53" s="22" t="e">
        <f>#REF!</f>
        <v>#REF!</v>
      </c>
      <c r="DU53" s="22" t="e">
        <f>#REF!</f>
        <v>#REF!</v>
      </c>
      <c r="DV53" s="22" t="e">
        <f>#REF!</f>
        <v>#REF!</v>
      </c>
      <c r="DW53" s="22" t="e">
        <f>#REF!</f>
        <v>#REF!</v>
      </c>
      <c r="DX53" s="22" t="e">
        <f>#REF!</f>
        <v>#REF!</v>
      </c>
      <c r="DY53" s="22" t="e">
        <f>#REF!</f>
        <v>#REF!</v>
      </c>
      <c r="DZ53" s="22" t="e">
        <f>#REF!</f>
        <v>#REF!</v>
      </c>
      <c r="EA53" s="22" t="e">
        <f>#REF!</f>
        <v>#REF!</v>
      </c>
      <c r="EB53" s="22" t="e">
        <f>#REF!</f>
        <v>#REF!</v>
      </c>
      <c r="EC53" s="118" t="s">
        <v>183</v>
      </c>
      <c r="ED53" s="118" t="s">
        <v>183</v>
      </c>
      <c r="EE53" s="22">
        <f>J107</f>
        <v>0</v>
      </c>
      <c r="EF53" s="22">
        <f>J108</f>
        <v>0</v>
      </c>
      <c r="EG53" s="118" t="s">
        <v>183</v>
      </c>
      <c r="EH53" s="22">
        <f>P109</f>
        <v>0</v>
      </c>
      <c r="EI53" s="22">
        <f>P110</f>
        <v>0</v>
      </c>
      <c r="EJ53" s="22">
        <f>J111</f>
        <v>0</v>
      </c>
      <c r="EK53" s="118" t="s">
        <v>183</v>
      </c>
      <c r="EL53" s="22">
        <f>P112</f>
        <v>0</v>
      </c>
      <c r="EM53" s="22">
        <f>P113</f>
        <v>0</v>
      </c>
      <c r="EN53" s="118" t="s">
        <v>183</v>
      </c>
      <c r="EO53" s="22">
        <f>AA107</f>
        <v>0</v>
      </c>
      <c r="EP53" s="22">
        <f>AA108</f>
        <v>0</v>
      </c>
      <c r="EQ53" s="22">
        <f>AA109</f>
        <v>0</v>
      </c>
      <c r="ER53" s="118" t="s">
        <v>183</v>
      </c>
      <c r="ES53" s="47">
        <f>C122</f>
        <v>1</v>
      </c>
      <c r="ET53" s="47">
        <f>D122</f>
        <v>0</v>
      </c>
      <c r="EU53" s="47">
        <f>I122</f>
        <v>0</v>
      </c>
      <c r="EV53" s="47">
        <f>P122</f>
        <v>0</v>
      </c>
      <c r="EW53" s="47">
        <f>W122</f>
        <v>0</v>
      </c>
      <c r="EX53" s="47">
        <f>Z122</f>
        <v>0</v>
      </c>
      <c r="EY53" s="47">
        <f>AB122</f>
        <v>0</v>
      </c>
      <c r="EZ53" s="48">
        <f>C123</f>
        <v>2</v>
      </c>
      <c r="FA53" s="48">
        <f>D123</f>
        <v>0</v>
      </c>
      <c r="FB53" s="48">
        <f>I123</f>
        <v>0</v>
      </c>
      <c r="FC53" s="48">
        <f>P123</f>
        <v>0</v>
      </c>
      <c r="FD53" s="48">
        <f>W123</f>
        <v>0</v>
      </c>
      <c r="FE53" s="48">
        <f>Z123</f>
        <v>0</v>
      </c>
      <c r="FF53" s="48">
        <f>AB123</f>
        <v>0</v>
      </c>
      <c r="FG53" s="47">
        <f>C124</f>
        <v>3</v>
      </c>
      <c r="FH53" s="47">
        <f>D124</f>
        <v>0</v>
      </c>
      <c r="FI53" s="47">
        <f>I124</f>
        <v>0</v>
      </c>
      <c r="FJ53" s="47">
        <f>P124</f>
        <v>0</v>
      </c>
      <c r="FK53" s="47">
        <f>W124</f>
        <v>0</v>
      </c>
      <c r="FL53" s="47">
        <f>Z124</f>
        <v>0</v>
      </c>
      <c r="FM53" s="47">
        <f>AB124</f>
        <v>0</v>
      </c>
      <c r="FN53" s="48">
        <f>C125</f>
        <v>4</v>
      </c>
      <c r="FO53" s="48">
        <f>D125</f>
        <v>0</v>
      </c>
      <c r="FP53" s="48">
        <f>I125</f>
        <v>0</v>
      </c>
      <c r="FQ53" s="48">
        <f>P125</f>
        <v>0</v>
      </c>
      <c r="FR53" s="48">
        <f>W125</f>
        <v>0</v>
      </c>
      <c r="FS53" s="48">
        <f>Z125</f>
        <v>0</v>
      </c>
      <c r="FT53" s="48">
        <f>AB125</f>
        <v>0</v>
      </c>
      <c r="FU53" s="47">
        <f>C126</f>
        <v>5</v>
      </c>
      <c r="FV53" s="47">
        <f>D126</f>
        <v>0</v>
      </c>
      <c r="FW53" s="47">
        <f>I126</f>
        <v>0</v>
      </c>
      <c r="FX53" s="47">
        <f>P126</f>
        <v>0</v>
      </c>
      <c r="FY53" s="47">
        <f>W126</f>
        <v>0</v>
      </c>
      <c r="FZ53" s="47">
        <f>Z126</f>
        <v>0</v>
      </c>
      <c r="GA53" s="47">
        <f>AB126</f>
        <v>0</v>
      </c>
      <c r="GB53" s="48">
        <f>C127</f>
        <v>6</v>
      </c>
      <c r="GC53" s="48">
        <f>D127</f>
        <v>0</v>
      </c>
      <c r="GD53" s="48">
        <f>I127</f>
        <v>0</v>
      </c>
      <c r="GE53" s="48">
        <f>P127</f>
        <v>0</v>
      </c>
      <c r="GF53" s="48">
        <f>W127</f>
        <v>0</v>
      </c>
      <c r="GG53" s="48">
        <f>Z127</f>
        <v>0</v>
      </c>
      <c r="GH53" s="48">
        <f>AB127</f>
        <v>0</v>
      </c>
      <c r="GI53" s="47">
        <f>C128</f>
        <v>7</v>
      </c>
      <c r="GJ53" s="47">
        <f>D128</f>
        <v>0</v>
      </c>
      <c r="GK53" s="47">
        <f>I128</f>
        <v>0</v>
      </c>
      <c r="GL53" s="47">
        <f>P128</f>
        <v>0</v>
      </c>
      <c r="GM53" s="47">
        <f>W128</f>
        <v>0</v>
      </c>
      <c r="GN53" s="47">
        <f>Z128</f>
        <v>0</v>
      </c>
      <c r="GO53" s="47">
        <f>AB128</f>
        <v>0</v>
      </c>
      <c r="GP53" s="48">
        <f>C129</f>
        <v>8</v>
      </c>
      <c r="GQ53" s="48">
        <f>D129</f>
        <v>0</v>
      </c>
      <c r="GR53" s="48">
        <f>I129</f>
        <v>0</v>
      </c>
      <c r="GS53" s="48">
        <f>P129</f>
        <v>0</v>
      </c>
      <c r="GT53" s="48">
        <f>W129</f>
        <v>0</v>
      </c>
      <c r="GU53" s="48">
        <f>Z129</f>
        <v>0</v>
      </c>
      <c r="GV53" s="48">
        <f>AB129</f>
        <v>0</v>
      </c>
      <c r="GW53" s="47">
        <f>C130</f>
        <v>9</v>
      </c>
      <c r="GX53" s="47">
        <f>D130</f>
        <v>0</v>
      </c>
      <c r="GY53" s="47">
        <f>I130</f>
        <v>0</v>
      </c>
      <c r="GZ53" s="47">
        <f>P130</f>
        <v>0</v>
      </c>
      <c r="HA53" s="47">
        <f>W130</f>
        <v>0</v>
      </c>
      <c r="HB53" s="47">
        <f>Z130</f>
        <v>0</v>
      </c>
      <c r="HC53" s="47">
        <f>AB130</f>
        <v>0</v>
      </c>
      <c r="HD53" s="48">
        <f>C131</f>
        <v>10</v>
      </c>
      <c r="HE53" s="48">
        <f>D131</f>
        <v>0</v>
      </c>
      <c r="HF53" s="48">
        <f>I131</f>
        <v>0</v>
      </c>
      <c r="HG53" s="48">
        <f>P131</f>
        <v>0</v>
      </c>
      <c r="HH53" s="48">
        <f>W131</f>
        <v>0</v>
      </c>
      <c r="HI53" s="48">
        <f>Z131</f>
        <v>0</v>
      </c>
      <c r="HJ53" s="48">
        <f>AB131</f>
        <v>0</v>
      </c>
      <c r="HK53" s="47">
        <f>C132</f>
        <v>11</v>
      </c>
      <c r="HL53" s="47">
        <f>D132</f>
        <v>0</v>
      </c>
      <c r="HM53" s="47">
        <f>I132</f>
        <v>0</v>
      </c>
      <c r="HN53" s="47">
        <f>P132</f>
        <v>0</v>
      </c>
      <c r="HO53" s="47">
        <f>W132</f>
        <v>0</v>
      </c>
      <c r="HP53" s="47">
        <f>Z132</f>
        <v>0</v>
      </c>
      <c r="HQ53" s="47">
        <f>AB132</f>
        <v>0</v>
      </c>
      <c r="HR53" s="48">
        <f>C133</f>
        <v>12</v>
      </c>
      <c r="HS53" s="48">
        <f>D133</f>
        <v>0</v>
      </c>
      <c r="HT53" s="48">
        <f>I133</f>
        <v>0</v>
      </c>
      <c r="HU53" s="48">
        <f>P133</f>
        <v>0</v>
      </c>
      <c r="HV53" s="48">
        <f>W133</f>
        <v>0</v>
      </c>
      <c r="HW53" s="48">
        <f>Z133</f>
        <v>0</v>
      </c>
      <c r="HX53" s="48">
        <f>AB133</f>
        <v>0</v>
      </c>
      <c r="HY53" s="47">
        <f>C134</f>
        <v>13</v>
      </c>
      <c r="HZ53" s="47">
        <f>D134</f>
        <v>0</v>
      </c>
      <c r="IA53" s="47">
        <f>I134</f>
        <v>0</v>
      </c>
      <c r="IB53" s="47">
        <f>P134</f>
        <v>0</v>
      </c>
      <c r="IC53" s="47">
        <f>W134</f>
        <v>0</v>
      </c>
      <c r="ID53" s="47">
        <f>Z134</f>
        <v>0</v>
      </c>
      <c r="IE53" s="47">
        <f>AB134</f>
        <v>0</v>
      </c>
      <c r="IF53" s="48">
        <f>C135</f>
        <v>14</v>
      </c>
      <c r="IG53" s="48">
        <f>D135</f>
        <v>0</v>
      </c>
      <c r="IH53" s="48">
        <f>I135</f>
        <v>0</v>
      </c>
      <c r="II53" s="48">
        <f>P135</f>
        <v>0</v>
      </c>
      <c r="IJ53" s="48">
        <f>W135</f>
        <v>0</v>
      </c>
      <c r="IK53" s="48">
        <f>Z135</f>
        <v>0</v>
      </c>
      <c r="IL53" s="48">
        <f>AB135</f>
        <v>0</v>
      </c>
      <c r="IM53" s="47">
        <f>C136</f>
        <v>15</v>
      </c>
      <c r="IN53" s="47">
        <f>D136</f>
        <v>0</v>
      </c>
      <c r="IO53" s="47">
        <f>I136</f>
        <v>0</v>
      </c>
      <c r="IP53" s="47">
        <f>P136</f>
        <v>0</v>
      </c>
      <c r="IQ53" s="47">
        <f>W136</f>
        <v>0</v>
      </c>
      <c r="IR53" s="47">
        <f>Z136</f>
        <v>0</v>
      </c>
      <c r="IS53" s="47">
        <f>AB136</f>
        <v>0</v>
      </c>
      <c r="IT53" s="119" t="s">
        <v>183</v>
      </c>
      <c r="IU53" s="48">
        <f>C142</f>
        <v>1</v>
      </c>
      <c r="IV53" s="48">
        <f>D142</f>
        <v>0</v>
      </c>
      <c r="IW53" s="48">
        <f>O142</f>
        <v>0</v>
      </c>
      <c r="IX53" s="48">
        <f>Z142</f>
        <v>0</v>
      </c>
      <c r="IY53" s="48">
        <f>AB142</f>
        <v>0</v>
      </c>
      <c r="IZ53" s="47">
        <f>C143</f>
        <v>2</v>
      </c>
      <c r="JA53" s="47">
        <f>D143</f>
        <v>0</v>
      </c>
      <c r="JB53" s="47">
        <f>O143</f>
        <v>0</v>
      </c>
      <c r="JC53" s="47">
        <f>Z143</f>
        <v>0</v>
      </c>
      <c r="JD53" s="47">
        <f>AB143</f>
        <v>0</v>
      </c>
      <c r="JE53" s="48">
        <f>C144</f>
        <v>3</v>
      </c>
      <c r="JF53" s="48">
        <f>D144</f>
        <v>0</v>
      </c>
      <c r="JG53" s="48">
        <f>O144</f>
        <v>0</v>
      </c>
      <c r="JH53" s="48">
        <f>Z144</f>
        <v>0</v>
      </c>
      <c r="JI53" s="48">
        <f>AB144</f>
        <v>0</v>
      </c>
      <c r="JJ53" s="47">
        <f>C145</f>
        <v>4</v>
      </c>
      <c r="JK53" s="47">
        <f>D145</f>
        <v>0</v>
      </c>
      <c r="JL53" s="47">
        <f>O145</f>
        <v>0</v>
      </c>
      <c r="JM53" s="47">
        <f>Z145</f>
        <v>0</v>
      </c>
      <c r="JN53" s="47">
        <f>AB145</f>
        <v>0</v>
      </c>
      <c r="JO53" s="48">
        <f>C146</f>
        <v>5</v>
      </c>
      <c r="JP53" s="48">
        <f>D146</f>
        <v>0</v>
      </c>
      <c r="JQ53" s="48">
        <f>O146</f>
        <v>0</v>
      </c>
      <c r="JR53" s="48">
        <f>Z146</f>
        <v>0</v>
      </c>
      <c r="JS53" s="49">
        <f>AB146</f>
        <v>0</v>
      </c>
      <c r="JT53" s="63" t="str">
        <f>I150</f>
        <v>BAPA</v>
      </c>
      <c r="JU53" s="46">
        <f>I153</f>
        <v>0</v>
      </c>
      <c r="JV53" s="46">
        <f>I154</f>
        <v>0</v>
      </c>
      <c r="JW53" s="46">
        <f>I155</f>
        <v>0</v>
      </c>
      <c r="JX53" s="46">
        <f>I156</f>
        <v>0</v>
      </c>
      <c r="JY53" s="46">
        <f>I157</f>
        <v>0</v>
      </c>
      <c r="JZ53" s="46">
        <f>I158</f>
        <v>0</v>
      </c>
      <c r="KA53" s="46">
        <f>I159</f>
        <v>0</v>
      </c>
      <c r="KB53" s="46">
        <f>I160</f>
        <v>0</v>
      </c>
      <c r="KC53" s="46">
        <f>I161</f>
        <v>0</v>
      </c>
      <c r="KD53" s="63" t="s">
        <v>183</v>
      </c>
      <c r="KE53" s="46" t="e">
        <f>#REF!</f>
        <v>#REF!</v>
      </c>
      <c r="KF53" s="46" t="e">
        <f>#REF!</f>
        <v>#REF!</v>
      </c>
      <c r="KG53" s="46" t="e">
        <f>#REF!</f>
        <v>#REF!</v>
      </c>
      <c r="KH53" s="46" t="e">
        <f>#REF!</f>
        <v>#REF!</v>
      </c>
      <c r="KI53" s="46" t="e">
        <f>#REF!</f>
        <v>#REF!</v>
      </c>
      <c r="KJ53" s="46" t="e">
        <f>#REF!</f>
        <v>#REF!</v>
      </c>
      <c r="KK53" s="46" t="e">
        <f>#REF!</f>
        <v>#REF!</v>
      </c>
      <c r="KL53" s="46" t="e">
        <f>#REF!</f>
        <v>#REF!</v>
      </c>
      <c r="KM53" s="63" t="s">
        <v>183</v>
      </c>
      <c r="KN53" s="46">
        <f>I162</f>
        <v>0</v>
      </c>
      <c r="KO53" s="46">
        <f>I163</f>
        <v>0</v>
      </c>
      <c r="KP53" s="46">
        <f>I164</f>
        <v>0</v>
      </c>
      <c r="KQ53" s="46">
        <f>I165</f>
        <v>0</v>
      </c>
      <c r="KR53" s="46">
        <f>I166</f>
        <v>0</v>
      </c>
      <c r="KS53" s="63" t="str">
        <f>P150</f>
        <v>IBU</v>
      </c>
      <c r="KT53" s="46">
        <f>P153</f>
        <v>0</v>
      </c>
      <c r="KU53" s="46">
        <f>P154</f>
        <v>0</v>
      </c>
      <c r="KV53" s="46">
        <f>P155</f>
        <v>0</v>
      </c>
      <c r="KW53" s="46">
        <f>P156</f>
        <v>0</v>
      </c>
      <c r="KX53" s="46">
        <f>P157</f>
        <v>0</v>
      </c>
      <c r="KY53" s="46">
        <f>P158</f>
        <v>0</v>
      </c>
      <c r="KZ53" s="46">
        <f>P159</f>
        <v>0</v>
      </c>
      <c r="LA53" s="46">
        <f>P160</f>
        <v>0</v>
      </c>
      <c r="LB53" s="46">
        <f>P161</f>
        <v>0</v>
      </c>
      <c r="LC53" s="63" t="s">
        <v>183</v>
      </c>
      <c r="LD53" s="46" t="e">
        <f>#REF!</f>
        <v>#REF!</v>
      </c>
      <c r="LE53" s="46" t="e">
        <f>#REF!</f>
        <v>#REF!</v>
      </c>
      <c r="LF53" s="46" t="e">
        <f>#REF!</f>
        <v>#REF!</v>
      </c>
      <c r="LG53" s="46" t="e">
        <f>#REF!</f>
        <v>#REF!</v>
      </c>
      <c r="LH53" s="46" t="e">
        <f>#REF!</f>
        <v>#REF!</v>
      </c>
      <c r="LI53" s="46" t="e">
        <f>#REF!</f>
        <v>#REF!</v>
      </c>
      <c r="LJ53" s="46" t="e">
        <f>#REF!</f>
        <v>#REF!</v>
      </c>
      <c r="LK53" s="46" t="e">
        <f>#REF!</f>
        <v>#REF!</v>
      </c>
      <c r="LL53" s="63" t="s">
        <v>183</v>
      </c>
      <c r="LM53" s="46">
        <f>P162</f>
        <v>0</v>
      </c>
      <c r="LN53" s="46">
        <f>P163</f>
        <v>0</v>
      </c>
      <c r="LO53" s="46">
        <f>P164</f>
        <v>0</v>
      </c>
      <c r="LP53" s="46">
        <f>P165</f>
        <v>0</v>
      </c>
      <c r="LQ53" s="46">
        <f>P166</f>
        <v>0</v>
      </c>
      <c r="LR53" s="46">
        <f>W152</f>
        <v>0</v>
      </c>
      <c r="LS53" s="46">
        <f>W153</f>
        <v>0</v>
      </c>
      <c r="LT53" s="46">
        <f>W154</f>
        <v>0</v>
      </c>
      <c r="LU53" s="46">
        <f>W155</f>
        <v>0</v>
      </c>
      <c r="LV53" s="46">
        <f>W156</f>
        <v>0</v>
      </c>
      <c r="LW53" s="46">
        <f>W157</f>
        <v>0</v>
      </c>
      <c r="LX53" s="46">
        <f>W158</f>
        <v>0</v>
      </c>
      <c r="LY53" s="46">
        <f>W159</f>
        <v>0</v>
      </c>
      <c r="LZ53" s="46">
        <f>W160</f>
        <v>0</v>
      </c>
      <c r="MA53" s="46">
        <f>W161</f>
        <v>0</v>
      </c>
      <c r="MB53" s="63" t="s">
        <v>183</v>
      </c>
      <c r="MC53" s="64" t="e">
        <f>#REF!</f>
        <v>#REF!</v>
      </c>
      <c r="MD53" s="46" t="e">
        <f>#REF!</f>
        <v>#REF!</v>
      </c>
      <c r="ME53" s="46" t="e">
        <f>#REF!</f>
        <v>#REF!</v>
      </c>
      <c r="MF53" s="46" t="e">
        <f>#REF!</f>
        <v>#REF!</v>
      </c>
      <c r="MG53" s="46" t="e">
        <f>#REF!</f>
        <v>#REF!</v>
      </c>
      <c r="MH53" s="46" t="e">
        <f>#REF!</f>
        <v>#REF!</v>
      </c>
      <c r="MI53" s="46" t="e">
        <f>#REF!</f>
        <v>#REF!</v>
      </c>
      <c r="MJ53" s="46" t="e">
        <f>#REF!</f>
        <v>#REF!</v>
      </c>
      <c r="MK53" s="63" t="s">
        <v>183</v>
      </c>
      <c r="ML53" s="46">
        <f>W162</f>
        <v>0</v>
      </c>
      <c r="MM53" s="2">
        <f>W163</f>
        <v>0</v>
      </c>
      <c r="MN53" s="2">
        <f>W164</f>
        <v>0</v>
      </c>
      <c r="MO53" s="2">
        <f>W165</f>
        <v>0</v>
      </c>
      <c r="MP53" s="2">
        <f>W166</f>
        <v>0</v>
      </c>
      <c r="MQ53" s="65" t="s">
        <v>183</v>
      </c>
      <c r="MR53" s="2" t="e">
        <f>#REF!</f>
        <v>#REF!</v>
      </c>
      <c r="MS53" s="2" t="e">
        <f>#REF!</f>
        <v>#REF!</v>
      </c>
      <c r="MT53" s="2" t="e">
        <f>#REF!</f>
        <v>#REF!</v>
      </c>
      <c r="MU53" s="2" t="e">
        <f>#REF!</f>
        <v>#REF!</v>
      </c>
      <c r="MV53" s="2" t="e">
        <f>#REF!</f>
        <v>#REF!</v>
      </c>
      <c r="MW53" s="2" t="e">
        <f>#REF!</f>
        <v>#REF!</v>
      </c>
      <c r="MX53" s="2" t="e">
        <f>#REF!</f>
        <v>#REF!</v>
      </c>
      <c r="MY53" s="2" t="e">
        <f>#REF!</f>
        <v>#REF!</v>
      </c>
      <c r="MZ53" s="2" t="e">
        <f>#REF!</f>
        <v>#REF!</v>
      </c>
      <c r="NA53" s="2" t="e">
        <f>#REF!</f>
        <v>#REF!</v>
      </c>
      <c r="NB53" s="2" t="e">
        <f>#REF!</f>
        <v>#REF!</v>
      </c>
      <c r="NC53" s="2" t="e">
        <f>#REF!</f>
        <v>#REF!</v>
      </c>
      <c r="ND53" s="2" t="e">
        <f>#REF!</f>
        <v>#REF!</v>
      </c>
      <c r="NE53" s="2" t="e">
        <f>#REF!</f>
        <v>#REF!</v>
      </c>
      <c r="NF53" s="2" t="e">
        <f>#REF!</f>
        <v>#REF!</v>
      </c>
      <c r="NG53" s="2" t="e">
        <f>#REF!</f>
        <v>#REF!</v>
      </c>
      <c r="NH53" s="2" t="e">
        <f>#REF!</f>
        <v>#REF!</v>
      </c>
      <c r="NI53" s="2" t="e">
        <f>#REF!</f>
        <v>#REF!</v>
      </c>
      <c r="NJ53" s="2" t="e">
        <f>#REF!</f>
        <v>#REF!</v>
      </c>
      <c r="NK53" s="2" t="e">
        <f>#REF!</f>
        <v>#REF!</v>
      </c>
      <c r="NL53" s="2" t="e">
        <f>#REF!</f>
        <v>#REF!</v>
      </c>
      <c r="NM53" s="2" t="e">
        <f>#REF!</f>
        <v>#REF!</v>
      </c>
      <c r="NN53" s="2" t="e">
        <f>#REF!</f>
        <v>#REF!</v>
      </c>
      <c r="NO53" s="2" t="e">
        <f>#REF!</f>
        <v>#REF!</v>
      </c>
      <c r="NP53" s="2" t="e">
        <f>#REF!</f>
        <v>#REF!</v>
      </c>
      <c r="NQ53" s="2" t="e">
        <f>#REF!</f>
        <v>#REF!</v>
      </c>
      <c r="NR53" s="2" t="e">
        <f>#REF!</f>
        <v>#REF!</v>
      </c>
      <c r="NS53" s="2" t="e">
        <f>#REF!</f>
        <v>#REF!</v>
      </c>
      <c r="NT53" s="2" t="e">
        <f>#REF!</f>
        <v>#REF!</v>
      </c>
      <c r="NU53" s="2" t="e">
        <f>#REF!</f>
        <v>#REF!</v>
      </c>
      <c r="NV53" s="2" t="e">
        <f>#REF!</f>
        <v>#REF!</v>
      </c>
      <c r="NW53" s="2" t="e">
        <f>#REF!</f>
        <v>#REF!</v>
      </c>
      <c r="NX53" s="2" t="e">
        <f>#REF!</f>
        <v>#REF!</v>
      </c>
      <c r="NY53" s="2" t="e">
        <f>#REF!</f>
        <v>#REF!</v>
      </c>
      <c r="NZ53" s="2" t="e">
        <f>#REF!</f>
        <v>#REF!</v>
      </c>
      <c r="OA53" s="2" t="e">
        <f>#REF!</f>
        <v>#REF!</v>
      </c>
      <c r="OB53" s="2" t="e">
        <f>#REF!</f>
        <v>#REF!</v>
      </c>
      <c r="OC53" s="2" t="e">
        <f>#REF!</f>
        <v>#REF!</v>
      </c>
      <c r="OD53" s="2" t="e">
        <f>#REF!</f>
        <v>#REF!</v>
      </c>
      <c r="OE53" s="2" t="e">
        <f>#REF!</f>
        <v>#REF!</v>
      </c>
      <c r="OF53" s="2" t="e">
        <f>#REF!</f>
        <v>#REF!</v>
      </c>
      <c r="OG53" s="2" t="e">
        <f>#REF!</f>
        <v>#REF!</v>
      </c>
      <c r="OH53" s="65" t="s">
        <v>183</v>
      </c>
      <c r="OI53" s="2">
        <f>C171</f>
        <v>1</v>
      </c>
      <c r="OJ53" s="2">
        <f>E171</f>
        <v>0</v>
      </c>
      <c r="OK53" s="2">
        <f>K171</f>
        <v>0</v>
      </c>
      <c r="OL53" s="2">
        <f>N171</f>
        <v>0</v>
      </c>
      <c r="OM53" s="2">
        <f>R171</f>
        <v>0</v>
      </c>
      <c r="ON53" s="2">
        <f>W171</f>
        <v>0</v>
      </c>
      <c r="OO53" s="2">
        <f>C172</f>
        <v>2</v>
      </c>
      <c r="OP53" s="2">
        <f>E172</f>
        <v>0</v>
      </c>
      <c r="OQ53" s="2">
        <f>K172</f>
        <v>0</v>
      </c>
      <c r="OR53" s="2">
        <f>N172</f>
        <v>0</v>
      </c>
      <c r="OS53" s="2">
        <f>R172</f>
        <v>0</v>
      </c>
      <c r="OT53" s="2">
        <f>W172</f>
        <v>0</v>
      </c>
      <c r="OU53" s="2">
        <f>C173</f>
        <v>3</v>
      </c>
      <c r="OV53" s="2">
        <f>E173</f>
        <v>0</v>
      </c>
      <c r="OW53" s="2">
        <f>K173</f>
        <v>0</v>
      </c>
      <c r="OX53" s="2">
        <f>N173</f>
        <v>0</v>
      </c>
      <c r="OY53" s="2">
        <f>R173</f>
        <v>0</v>
      </c>
      <c r="OZ53" s="2">
        <f>W173</f>
        <v>0</v>
      </c>
      <c r="PA53" s="2">
        <f>C174</f>
        <v>4</v>
      </c>
      <c r="PB53" s="2">
        <f>E174</f>
        <v>0</v>
      </c>
      <c r="PC53" s="2">
        <f>K174</f>
        <v>0</v>
      </c>
      <c r="PD53" s="2">
        <f>N174</f>
        <v>0</v>
      </c>
      <c r="PE53" s="2">
        <f>R174</f>
        <v>0</v>
      </c>
      <c r="PF53" s="2">
        <f>W174</f>
        <v>0</v>
      </c>
      <c r="PG53" s="2">
        <f>C175</f>
        <v>5</v>
      </c>
      <c r="PH53" s="2">
        <f>E175</f>
        <v>0</v>
      </c>
      <c r="PI53" s="2">
        <f>K175</f>
        <v>0</v>
      </c>
      <c r="PJ53" s="2">
        <f>N175</f>
        <v>0</v>
      </c>
      <c r="PK53" s="2">
        <f>R175</f>
        <v>0</v>
      </c>
      <c r="PL53" s="2">
        <f>W175</f>
        <v>0</v>
      </c>
      <c r="PM53" s="2">
        <f>C176</f>
        <v>6</v>
      </c>
      <c r="PN53" s="2">
        <f>E176</f>
        <v>0</v>
      </c>
      <c r="PO53" s="2">
        <f>K176</f>
        <v>0</v>
      </c>
      <c r="PP53" s="2">
        <f>N176</f>
        <v>0</v>
      </c>
      <c r="PQ53" s="2">
        <f>R176</f>
        <v>0</v>
      </c>
      <c r="PR53" s="2">
        <f>W176</f>
        <v>0</v>
      </c>
      <c r="PS53" s="2">
        <f>C177</f>
        <v>7</v>
      </c>
      <c r="PT53" s="2">
        <f>E177</f>
        <v>0</v>
      </c>
      <c r="PU53" s="2">
        <f>K177</f>
        <v>0</v>
      </c>
      <c r="PV53" s="2">
        <f>N177</f>
        <v>0</v>
      </c>
      <c r="PW53" s="2">
        <f>R177</f>
        <v>0</v>
      </c>
      <c r="PX53" s="2">
        <f>W177</f>
        <v>0</v>
      </c>
      <c r="PY53" s="2">
        <f>C178</f>
        <v>8</v>
      </c>
      <c r="PZ53" s="2">
        <f>E178</f>
        <v>0</v>
      </c>
      <c r="QA53" s="2">
        <f>K178</f>
        <v>0</v>
      </c>
      <c r="QB53" s="2">
        <f>N178</f>
        <v>0</v>
      </c>
      <c r="QC53" s="2">
        <f>R178</f>
        <v>0</v>
      </c>
      <c r="QD53" s="2">
        <f>W178</f>
        <v>0</v>
      </c>
      <c r="QE53" s="2">
        <f>C179</f>
        <v>9</v>
      </c>
      <c r="QF53" s="2">
        <f>E179</f>
        <v>0</v>
      </c>
      <c r="QG53" s="2">
        <f>K179</f>
        <v>0</v>
      </c>
      <c r="QH53" s="2">
        <f>N179</f>
        <v>0</v>
      </c>
      <c r="QI53" s="2">
        <f>R179</f>
        <v>0</v>
      </c>
      <c r="QJ53" s="2">
        <f>W179</f>
        <v>0</v>
      </c>
      <c r="QQ53" s="65" t="s">
        <v>183</v>
      </c>
      <c r="QR53" s="2" t="e">
        <f>#REF!</f>
        <v>#REF!</v>
      </c>
      <c r="QS53" s="2" t="e">
        <f>#REF!</f>
        <v>#REF!</v>
      </c>
      <c r="QT53" s="2" t="e">
        <f>#REF!</f>
        <v>#REF!</v>
      </c>
      <c r="QU53" s="2" t="e">
        <f>#REF!</f>
        <v>#REF!</v>
      </c>
      <c r="QV53" s="2" t="e">
        <f>#REF!</f>
        <v>#REF!</v>
      </c>
      <c r="QW53" s="2" t="e">
        <f>#REF!</f>
        <v>#REF!</v>
      </c>
      <c r="QX53" s="2" t="e">
        <f>#REF!</f>
        <v>#REF!</v>
      </c>
      <c r="QY53" s="2" t="e">
        <f>#REF!</f>
        <v>#REF!</v>
      </c>
      <c r="QZ53" s="2" t="e">
        <f>#REF!</f>
        <v>#REF!</v>
      </c>
      <c r="SH53" s="2">
        <f>K184</f>
        <v>0</v>
      </c>
      <c r="SI53" s="2">
        <f>K185</f>
        <v>0</v>
      </c>
      <c r="SK53" s="2" t="s">
        <v>141</v>
      </c>
      <c r="SM53" s="2" t="s">
        <v>177</v>
      </c>
      <c r="SN53" s="62"/>
      <c r="SP53" s="2" t="s">
        <v>184</v>
      </c>
      <c r="SQ53" s="66">
        <v>0</v>
      </c>
      <c r="SR53" s="66"/>
      <c r="SS53" s="66" t="s">
        <v>25</v>
      </c>
      <c r="ST53" s="66" t="s">
        <v>185</v>
      </c>
      <c r="SU53" s="66" t="s">
        <v>185</v>
      </c>
      <c r="SV53" s="66" t="s">
        <v>25</v>
      </c>
      <c r="SW53" s="66" t="s">
        <v>186</v>
      </c>
      <c r="SX53" s="66" t="s">
        <v>186</v>
      </c>
      <c r="SY53" s="66" t="s">
        <v>25</v>
      </c>
      <c r="SZ53" s="66" t="s">
        <v>31</v>
      </c>
      <c r="TA53" s="78" t="s">
        <v>187</v>
      </c>
      <c r="TB53" s="78" t="s">
        <v>32</v>
      </c>
      <c r="TC53" s="78" t="s">
        <v>188</v>
      </c>
      <c r="TD53" s="78" t="s">
        <v>189</v>
      </c>
      <c r="TE53" s="78" t="s">
        <v>190</v>
      </c>
      <c r="TF53" s="78" t="s">
        <v>191</v>
      </c>
      <c r="TG53" s="78" t="s">
        <v>192</v>
      </c>
      <c r="TH53" s="78" t="s">
        <v>193</v>
      </c>
      <c r="TI53" s="78" t="s">
        <v>194</v>
      </c>
      <c r="TJ53" s="2" t="s">
        <v>195</v>
      </c>
      <c r="TK53" s="67" t="s">
        <v>196</v>
      </c>
      <c r="TL53" s="67" t="s">
        <v>197</v>
      </c>
      <c r="TM53" s="67" t="s">
        <v>198</v>
      </c>
      <c r="TN53" s="67" t="s">
        <v>199</v>
      </c>
      <c r="TO53" s="67" t="s">
        <v>200</v>
      </c>
      <c r="TP53" s="67" t="s">
        <v>199</v>
      </c>
      <c r="TQ53" s="67" t="s">
        <v>201</v>
      </c>
      <c r="TR53" s="67" t="s">
        <v>202</v>
      </c>
      <c r="TS53" s="67" t="s">
        <v>203</v>
      </c>
      <c r="TT53" s="67" t="s">
        <v>204</v>
      </c>
      <c r="TU53" s="67" t="s">
        <v>205</v>
      </c>
      <c r="TV53" s="67" t="s">
        <v>206</v>
      </c>
      <c r="TW53" s="67" t="s">
        <v>206</v>
      </c>
      <c r="TX53" s="67" t="s">
        <v>206</v>
      </c>
      <c r="TY53" s="67" t="s">
        <v>207</v>
      </c>
      <c r="TZ53" s="68" t="s">
        <v>207</v>
      </c>
      <c r="UA53" s="68" t="s">
        <v>207</v>
      </c>
      <c r="UB53" s="68" t="s">
        <v>207</v>
      </c>
      <c r="UC53" s="68" t="s">
        <v>207</v>
      </c>
      <c r="UD53" s="68" t="s">
        <v>207</v>
      </c>
      <c r="UE53" s="67" t="s">
        <v>207</v>
      </c>
      <c r="UF53" s="67" t="s">
        <v>207</v>
      </c>
      <c r="UG53" s="67" t="s">
        <v>207</v>
      </c>
      <c r="UH53" s="67" t="s">
        <v>207</v>
      </c>
      <c r="UI53" s="67" t="s">
        <v>207</v>
      </c>
      <c r="UJ53" s="68" t="s">
        <v>207</v>
      </c>
      <c r="UK53" s="68" t="s">
        <v>208</v>
      </c>
      <c r="UL53" s="68" t="s">
        <v>209</v>
      </c>
      <c r="UM53" s="68" t="s">
        <v>210</v>
      </c>
      <c r="UN53" s="68" t="s">
        <v>211</v>
      </c>
      <c r="UO53" s="2" t="s">
        <v>212</v>
      </c>
      <c r="UP53" s="2" t="s">
        <v>213</v>
      </c>
      <c r="UQ53" s="2" t="s">
        <v>214</v>
      </c>
      <c r="UR53" s="2" t="s">
        <v>215</v>
      </c>
      <c r="US53" s="2" t="s">
        <v>216</v>
      </c>
      <c r="UT53" s="2" t="s">
        <v>217</v>
      </c>
      <c r="UU53" s="2" t="s">
        <v>218</v>
      </c>
      <c r="UV53" s="2" t="s">
        <v>219</v>
      </c>
      <c r="UW53" s="2" t="s">
        <v>199</v>
      </c>
      <c r="UX53" s="2" t="s">
        <v>220</v>
      </c>
      <c r="UY53" s="2" t="s">
        <v>221</v>
      </c>
      <c r="UZ53" s="2" t="s">
        <v>222</v>
      </c>
      <c r="VA53" s="2" t="s">
        <v>223</v>
      </c>
      <c r="VB53" s="2" t="s">
        <v>224</v>
      </c>
      <c r="VC53" s="2" t="e">
        <v>#VALUE!</v>
      </c>
      <c r="VD53" s="2" t="s">
        <v>225</v>
      </c>
      <c r="VE53" s="2" t="s">
        <v>226</v>
      </c>
      <c r="VF53" s="2" t="s">
        <v>227</v>
      </c>
      <c r="VG53" s="2" t="s">
        <v>227</v>
      </c>
      <c r="VH53" s="2">
        <v>0</v>
      </c>
      <c r="VI53" s="2" t="s">
        <v>228</v>
      </c>
      <c r="VJ53" s="2" t="s">
        <v>228</v>
      </c>
      <c r="VK53" s="2" t="s">
        <v>228</v>
      </c>
      <c r="VL53" s="2" t="s">
        <v>228</v>
      </c>
      <c r="VM53" s="2" t="s">
        <v>228</v>
      </c>
      <c r="VN53" s="2" t="s">
        <v>228</v>
      </c>
      <c r="VO53" s="2" t="s">
        <v>229</v>
      </c>
      <c r="VP53" s="2" t="s">
        <v>230</v>
      </c>
      <c r="VQ53" s="2" t="s">
        <v>231</v>
      </c>
      <c r="VR53" s="2">
        <v>0</v>
      </c>
    </row>
    <row r="54" spans="2:590" x14ac:dyDescent="0.25">
      <c r="W54" s="4"/>
      <c r="X54" s="4"/>
      <c r="Y54" s="351"/>
      <c r="Z54" s="352"/>
      <c r="AA54" s="352"/>
      <c r="AB54" s="352"/>
      <c r="AC54" s="353"/>
      <c r="AF54" s="134" t="s">
        <v>141</v>
      </c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  <c r="IV54" s="135"/>
      <c r="IW54" s="135"/>
      <c r="IX54" s="135"/>
      <c r="IY54" s="135"/>
      <c r="IZ54" s="135"/>
      <c r="JA54" s="135"/>
      <c r="JB54" s="135"/>
      <c r="JC54" s="135"/>
      <c r="JD54" s="135"/>
      <c r="JE54" s="135"/>
      <c r="JF54" s="135"/>
      <c r="JG54" s="135"/>
      <c r="JH54" s="135"/>
      <c r="JI54" s="135"/>
      <c r="JJ54" s="135"/>
      <c r="JK54" s="135"/>
      <c r="JL54" s="135"/>
      <c r="JM54" s="135"/>
      <c r="JN54" s="135"/>
      <c r="JO54" s="135"/>
      <c r="JP54" s="135"/>
      <c r="JQ54" s="135"/>
      <c r="JR54" s="135"/>
      <c r="JS54" s="135"/>
      <c r="JT54" s="135"/>
      <c r="JU54" s="135"/>
      <c r="JV54" s="135"/>
      <c r="JW54" s="135"/>
      <c r="JX54" s="135"/>
      <c r="JY54" s="135"/>
      <c r="JZ54" s="135"/>
      <c r="KA54" s="135"/>
      <c r="KB54" s="135"/>
      <c r="KC54" s="135"/>
      <c r="KD54" s="135"/>
      <c r="KE54" s="135"/>
      <c r="KF54" s="135"/>
      <c r="KG54" s="135"/>
      <c r="KH54" s="135"/>
      <c r="KI54" s="135"/>
      <c r="KJ54" s="135"/>
      <c r="KK54" s="135"/>
      <c r="KL54" s="135"/>
      <c r="KM54" s="135"/>
      <c r="KN54" s="135"/>
      <c r="KO54" s="135"/>
      <c r="KP54" s="135"/>
      <c r="KQ54" s="135"/>
      <c r="KR54" s="135"/>
      <c r="KS54" s="135"/>
      <c r="KT54" s="135"/>
      <c r="KU54" s="135"/>
      <c r="KV54" s="135"/>
      <c r="KW54" s="135"/>
      <c r="KX54" s="135"/>
      <c r="KY54" s="135"/>
      <c r="KZ54" s="135"/>
      <c r="LA54" s="135"/>
      <c r="LB54" s="135"/>
      <c r="LC54" s="135"/>
      <c r="LD54" s="135"/>
      <c r="LE54" s="135"/>
      <c r="LF54" s="135"/>
      <c r="LG54" s="135"/>
      <c r="LH54" s="135"/>
      <c r="LI54" s="135"/>
      <c r="LJ54" s="135"/>
      <c r="LK54" s="135"/>
      <c r="LL54" s="135"/>
      <c r="LM54" s="135"/>
      <c r="LN54" s="135"/>
      <c r="LO54" s="135"/>
      <c r="LP54" s="135"/>
      <c r="LQ54" s="135"/>
      <c r="LR54" s="135"/>
      <c r="LS54" s="135"/>
      <c r="LT54" s="135"/>
      <c r="LU54" s="135"/>
      <c r="LV54" s="135"/>
      <c r="LW54" s="135"/>
      <c r="LX54" s="135"/>
      <c r="LY54" s="135"/>
      <c r="LZ54" s="135"/>
      <c r="MA54" s="135"/>
      <c r="MB54" s="135"/>
      <c r="MC54" s="135"/>
      <c r="MD54" s="135"/>
      <c r="ME54" s="135"/>
      <c r="MF54" s="135"/>
      <c r="MG54" s="135"/>
      <c r="MH54" s="135"/>
      <c r="MI54" s="135"/>
      <c r="MJ54" s="135"/>
      <c r="MK54" s="135"/>
      <c r="ML54" s="135"/>
      <c r="MM54" s="135"/>
      <c r="MN54" s="135"/>
      <c r="MO54" s="135"/>
      <c r="MP54" s="135"/>
      <c r="MQ54" s="135"/>
      <c r="MR54" s="135"/>
      <c r="MS54" s="135"/>
      <c r="MT54" s="135"/>
      <c r="MU54" s="135"/>
      <c r="MV54" s="135"/>
      <c r="MW54" s="135"/>
      <c r="MX54" s="135"/>
      <c r="MY54" s="135"/>
      <c r="MZ54" s="135"/>
      <c r="NA54" s="135"/>
      <c r="NB54" s="135"/>
      <c r="NC54" s="135"/>
      <c r="ND54" s="135"/>
      <c r="NE54" s="135"/>
      <c r="NF54" s="135"/>
      <c r="NG54" s="135"/>
      <c r="NH54" s="135"/>
      <c r="NI54" s="135"/>
      <c r="NJ54" s="135"/>
      <c r="NK54" s="135"/>
      <c r="NL54" s="135"/>
      <c r="NM54" s="135"/>
      <c r="NN54" s="135"/>
      <c r="NO54" s="135"/>
      <c r="NP54" s="135"/>
      <c r="NQ54" s="135"/>
      <c r="NR54" s="135"/>
      <c r="NS54" s="135"/>
      <c r="NT54" s="135"/>
      <c r="NU54" s="135"/>
      <c r="NV54" s="135"/>
      <c r="NW54" s="135"/>
      <c r="NX54" s="135"/>
      <c r="NY54" s="135"/>
      <c r="NZ54" s="135"/>
      <c r="OA54" s="135"/>
      <c r="OB54" s="135"/>
      <c r="OC54" s="135"/>
      <c r="OD54" s="135"/>
      <c r="OE54" s="135"/>
      <c r="OF54" s="135"/>
      <c r="OG54" s="135"/>
      <c r="OH54" s="135"/>
      <c r="OI54" s="135"/>
      <c r="OJ54" s="135"/>
      <c r="OK54" s="135"/>
      <c r="OL54" s="135"/>
      <c r="OM54" s="135"/>
      <c r="ON54" s="135"/>
      <c r="OO54" s="135"/>
      <c r="OP54" s="135"/>
      <c r="OQ54" s="135"/>
      <c r="OR54" s="135"/>
      <c r="OS54" s="135"/>
      <c r="OT54" s="135"/>
      <c r="OU54" s="135"/>
      <c r="OV54" s="135"/>
      <c r="OW54" s="135"/>
      <c r="OX54" s="135"/>
      <c r="OY54" s="135"/>
      <c r="OZ54" s="135"/>
      <c r="PA54" s="135"/>
      <c r="PB54" s="135"/>
      <c r="PC54" s="135"/>
      <c r="PD54" s="135"/>
      <c r="PE54" s="135"/>
      <c r="PF54" s="135"/>
      <c r="PG54" s="135"/>
      <c r="PH54" s="135"/>
      <c r="PI54" s="135"/>
      <c r="PJ54" s="135"/>
      <c r="PK54" s="135"/>
      <c r="PL54" s="135"/>
      <c r="PM54" s="135"/>
      <c r="PN54" s="135"/>
      <c r="PO54" s="135"/>
      <c r="PP54" s="135"/>
      <c r="PQ54" s="135"/>
      <c r="PR54" s="135"/>
      <c r="PS54" s="135"/>
      <c r="PT54" s="135"/>
      <c r="PU54" s="135"/>
      <c r="PV54" s="135"/>
      <c r="PW54" s="135"/>
      <c r="PX54" s="135"/>
      <c r="PY54" s="135"/>
      <c r="PZ54" s="135"/>
      <c r="QA54" s="135"/>
      <c r="QB54" s="135"/>
      <c r="QC54" s="135"/>
      <c r="QD54" s="135"/>
      <c r="QE54" s="135"/>
      <c r="QF54" s="135"/>
      <c r="QG54" s="135"/>
      <c r="QH54" s="135"/>
      <c r="QI54" s="135"/>
      <c r="QJ54" s="135"/>
      <c r="QK54" s="135"/>
      <c r="QL54" s="135"/>
      <c r="QM54" s="135"/>
      <c r="QN54" s="135"/>
      <c r="QO54" s="135"/>
      <c r="QP54" s="135"/>
      <c r="QQ54" s="135"/>
      <c r="QR54" s="135"/>
      <c r="QS54" s="135"/>
      <c r="QT54" s="135"/>
      <c r="QU54" s="135"/>
      <c r="QV54" s="135"/>
      <c r="QW54" s="135"/>
      <c r="QX54" s="135"/>
      <c r="QY54" s="135"/>
      <c r="QZ54" s="135"/>
      <c r="RA54" s="135"/>
      <c r="RB54" s="135"/>
      <c r="RC54" s="135"/>
      <c r="RD54" s="135"/>
      <c r="RE54" s="135"/>
      <c r="RF54" s="135"/>
      <c r="RG54" s="135"/>
      <c r="RH54" s="135"/>
      <c r="RI54" s="135"/>
      <c r="RJ54" s="135"/>
      <c r="RK54" s="135"/>
      <c r="RL54" s="135"/>
      <c r="RM54" s="135"/>
      <c r="RN54" s="135"/>
      <c r="RO54" s="135"/>
      <c r="RP54" s="135"/>
      <c r="RQ54" s="135"/>
      <c r="RR54" s="135"/>
      <c r="RS54" s="135"/>
      <c r="RT54" s="135"/>
      <c r="RU54" s="135"/>
      <c r="RV54" s="135"/>
      <c r="RW54" s="135"/>
      <c r="RX54" s="135"/>
      <c r="RY54" s="135"/>
      <c r="RZ54" s="135"/>
      <c r="SA54" s="135"/>
      <c r="SB54" s="135"/>
      <c r="SC54" s="135"/>
      <c r="SD54" s="135"/>
      <c r="SE54" s="135"/>
      <c r="SF54" s="135"/>
      <c r="SG54" s="135"/>
      <c r="SH54" s="135"/>
      <c r="SI54" s="135"/>
      <c r="SJ54" s="135"/>
      <c r="SK54" s="135"/>
    </row>
    <row r="55" spans="2:590" x14ac:dyDescent="0.25">
      <c r="W55" s="4"/>
      <c r="X55" s="4"/>
      <c r="Y55" s="351"/>
      <c r="Z55" s="352"/>
      <c r="AA55" s="352"/>
      <c r="AB55" s="352"/>
      <c r="AC55" s="353"/>
    </row>
    <row r="56" spans="2:590" x14ac:dyDescent="0.25">
      <c r="W56" s="4"/>
      <c r="X56" s="4"/>
      <c r="Y56" s="351"/>
      <c r="Z56" s="352"/>
      <c r="AA56" s="352"/>
      <c r="AB56" s="352"/>
      <c r="AC56" s="353"/>
      <c r="EB56" s="2" t="s">
        <v>182</v>
      </c>
    </row>
    <row r="57" spans="2:590" x14ac:dyDescent="0.25">
      <c r="W57" s="4"/>
      <c r="X57" s="4"/>
      <c r="Y57" s="351"/>
      <c r="Z57" s="352"/>
      <c r="AA57" s="352"/>
      <c r="AB57" s="352"/>
      <c r="AC57" s="353"/>
    </row>
    <row r="58" spans="2:590" ht="15" thickBot="1" x14ac:dyDescent="0.3">
      <c r="W58" s="4"/>
      <c r="X58" s="4"/>
      <c r="Y58" s="354"/>
      <c r="Z58" s="355"/>
      <c r="AA58" s="355"/>
      <c r="AB58" s="355"/>
      <c r="AC58" s="356"/>
    </row>
    <row r="59" spans="2:590" x14ac:dyDescent="0.25">
      <c r="W59" s="4"/>
      <c r="X59" s="4"/>
    </row>
    <row r="60" spans="2:590" ht="16.5" x14ac:dyDescent="0.25">
      <c r="B60" s="122"/>
      <c r="C60" s="367" t="s">
        <v>243</v>
      </c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122"/>
    </row>
    <row r="61" spans="2:590" ht="17.25" x14ac:dyDescent="0.25">
      <c r="B61" s="1"/>
      <c r="C61" s="367" t="s">
        <v>244</v>
      </c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13"/>
      <c r="AH61" s="377" t="s">
        <v>243</v>
      </c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7"/>
    </row>
    <row r="62" spans="2:590" ht="17.25" x14ac:dyDescent="0.25">
      <c r="C62" s="367" t="s">
        <v>36</v>
      </c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13"/>
      <c r="AH62" s="377" t="s">
        <v>244</v>
      </c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</row>
    <row r="63" spans="2:590" ht="17.25" x14ac:dyDescent="0.2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13"/>
      <c r="AH63" s="377" t="s">
        <v>36</v>
      </c>
      <c r="AI63" s="377"/>
      <c r="AJ63" s="377"/>
      <c r="AK63" s="377"/>
      <c r="AL63" s="377"/>
      <c r="AM63" s="377"/>
      <c r="AN63" s="377"/>
      <c r="AO63" s="377"/>
      <c r="AP63" s="377"/>
      <c r="AQ63" s="377"/>
      <c r="AR63" s="377"/>
      <c r="AS63" s="377"/>
      <c r="AT63" s="377"/>
      <c r="AU63" s="377"/>
      <c r="AV63" s="377"/>
      <c r="AW63" s="377"/>
      <c r="AX63" s="377"/>
      <c r="AY63" s="377"/>
      <c r="AZ63" s="377"/>
      <c r="BA63" s="377"/>
      <c r="BB63" s="377"/>
      <c r="BC63" s="377"/>
      <c r="BD63" s="377"/>
      <c r="BE63" s="377"/>
      <c r="BF63" s="377"/>
      <c r="BG63" s="377"/>
      <c r="BH63" s="377"/>
    </row>
    <row r="64" spans="2:590" ht="17.25" x14ac:dyDescent="0.25">
      <c r="C64" s="35"/>
      <c r="D64" s="35"/>
      <c r="E64" s="35"/>
      <c r="F64" s="35"/>
      <c r="G64" s="35"/>
      <c r="H64" s="35"/>
      <c r="I64" s="35"/>
      <c r="J64" s="35"/>
      <c r="K64" s="35" t="s">
        <v>16</v>
      </c>
      <c r="L64" s="35"/>
      <c r="M64" s="368" t="s">
        <v>249</v>
      </c>
      <c r="N64" s="369"/>
      <c r="O64" s="369"/>
      <c r="P64" s="369"/>
      <c r="Q64" s="369"/>
      <c r="R64" s="369"/>
      <c r="S64" s="370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13"/>
    </row>
    <row r="65" spans="3:31" ht="17.25" x14ac:dyDescent="0.2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13"/>
    </row>
    <row r="66" spans="3:31" x14ac:dyDescent="0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3:31" ht="28.5" x14ac:dyDescent="0.25">
      <c r="C67" s="229" t="s">
        <v>96</v>
      </c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1"/>
      <c r="AD67" s="8"/>
      <c r="AE67" s="77" t="s">
        <v>179</v>
      </c>
    </row>
    <row r="68" spans="3:31" ht="42.75" x14ac:dyDescent="0.25">
      <c r="C68" s="163" t="s">
        <v>87</v>
      </c>
      <c r="D68" s="164"/>
      <c r="E68" s="164"/>
      <c r="F68" s="164"/>
      <c r="G68" s="164"/>
      <c r="H68" s="164"/>
      <c r="I68" s="164"/>
      <c r="J68" s="164"/>
      <c r="K68" s="164"/>
      <c r="L68" s="165"/>
      <c r="M68" s="243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5"/>
      <c r="AD68" s="36"/>
      <c r="AE68" s="77" t="s">
        <v>180</v>
      </c>
    </row>
    <row r="69" spans="3:31" ht="28.5" x14ac:dyDescent="0.25">
      <c r="C69" s="163" t="s">
        <v>54</v>
      </c>
      <c r="D69" s="164"/>
      <c r="E69" s="164"/>
      <c r="F69" s="164"/>
      <c r="G69" s="164"/>
      <c r="H69" s="164"/>
      <c r="I69" s="164"/>
      <c r="J69" s="164"/>
      <c r="K69" s="165"/>
      <c r="L69" s="243"/>
      <c r="M69" s="244"/>
      <c r="N69" s="244"/>
      <c r="O69" s="244"/>
      <c r="P69" s="244"/>
      <c r="Q69" s="244"/>
      <c r="R69" s="244"/>
      <c r="S69" s="245"/>
      <c r="T69" s="272" t="s">
        <v>92</v>
      </c>
      <c r="U69" s="282"/>
      <c r="V69" s="282"/>
      <c r="W69" s="273"/>
      <c r="X69" s="243"/>
      <c r="Y69" s="244"/>
      <c r="Z69" s="244"/>
      <c r="AA69" s="244"/>
      <c r="AB69" s="244"/>
      <c r="AC69" s="245"/>
      <c r="AD69" s="6"/>
      <c r="AE69" s="77" t="s">
        <v>179</v>
      </c>
    </row>
    <row r="70" spans="3:31" ht="28.5" x14ac:dyDescent="0.25">
      <c r="C70" s="163" t="s">
        <v>88</v>
      </c>
      <c r="D70" s="164"/>
      <c r="E70" s="164"/>
      <c r="F70" s="164"/>
      <c r="G70" s="165"/>
      <c r="H70" s="272" t="s">
        <v>89</v>
      </c>
      <c r="I70" s="273"/>
      <c r="J70" s="342"/>
      <c r="K70" s="344"/>
      <c r="L70" s="272" t="s">
        <v>90</v>
      </c>
      <c r="M70" s="273"/>
      <c r="N70" s="243"/>
      <c r="O70" s="245"/>
      <c r="P70" s="272" t="s">
        <v>91</v>
      </c>
      <c r="Q70" s="273"/>
      <c r="R70" s="342"/>
      <c r="S70" s="344"/>
      <c r="T70" s="38"/>
      <c r="U70" s="39"/>
      <c r="V70" s="39"/>
      <c r="W70" s="39"/>
      <c r="X70" s="39"/>
      <c r="Y70" s="39"/>
      <c r="Z70" s="39"/>
      <c r="AA70" s="39"/>
      <c r="AB70" s="40"/>
      <c r="AC70" s="41"/>
      <c r="AD70" s="6"/>
      <c r="AE70" s="77" t="s">
        <v>179</v>
      </c>
    </row>
    <row r="71" spans="3:31" ht="28.5" x14ac:dyDescent="0.25">
      <c r="C71" s="163" t="s">
        <v>93</v>
      </c>
      <c r="D71" s="164"/>
      <c r="E71" s="164"/>
      <c r="F71" s="164"/>
      <c r="G71" s="164"/>
      <c r="H71" s="164"/>
      <c r="I71" s="165"/>
      <c r="J71" s="243"/>
      <c r="K71" s="244"/>
      <c r="L71" s="244"/>
      <c r="M71" s="245"/>
      <c r="N71" s="272" t="s">
        <v>94</v>
      </c>
      <c r="O71" s="282"/>
      <c r="P71" s="273"/>
      <c r="Q71" s="243"/>
      <c r="R71" s="244"/>
      <c r="S71" s="245"/>
      <c r="T71" s="272" t="s">
        <v>95</v>
      </c>
      <c r="U71" s="282"/>
      <c r="V71" s="282"/>
      <c r="W71" s="273"/>
      <c r="X71" s="243"/>
      <c r="Y71" s="244"/>
      <c r="Z71" s="244"/>
      <c r="AA71" s="244"/>
      <c r="AB71" s="244"/>
      <c r="AC71" s="245"/>
      <c r="AD71" s="36"/>
      <c r="AE71" s="77" t="s">
        <v>179</v>
      </c>
    </row>
    <row r="72" spans="3:31" ht="28.5" x14ac:dyDescent="0.25">
      <c r="C72" s="345" t="s">
        <v>240</v>
      </c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  <c r="V72" s="346"/>
      <c r="W72" s="346"/>
      <c r="X72" s="346"/>
      <c r="Y72" s="346"/>
      <c r="Z72" s="346"/>
      <c r="AA72" s="346"/>
      <c r="AB72" s="346"/>
      <c r="AC72" s="347"/>
      <c r="AD72" s="36"/>
      <c r="AE72" s="77" t="s">
        <v>179</v>
      </c>
    </row>
    <row r="73" spans="3:31" ht="28.5" x14ac:dyDescent="0.25">
      <c r="C73" s="163" t="s">
        <v>97</v>
      </c>
      <c r="D73" s="164"/>
      <c r="E73" s="164"/>
      <c r="F73" s="164"/>
      <c r="G73" s="164"/>
      <c r="H73" s="165"/>
      <c r="I73" s="272" t="s">
        <v>98</v>
      </c>
      <c r="J73" s="282"/>
      <c r="K73" s="273"/>
      <c r="L73" s="80"/>
      <c r="M73" s="272" t="s">
        <v>99</v>
      </c>
      <c r="N73" s="282"/>
      <c r="O73" s="273"/>
      <c r="P73" s="80"/>
      <c r="Q73" s="272" t="s">
        <v>100</v>
      </c>
      <c r="R73" s="282"/>
      <c r="S73" s="273"/>
      <c r="T73" s="80"/>
      <c r="U73" s="272" t="s">
        <v>101</v>
      </c>
      <c r="V73" s="282"/>
      <c r="W73" s="273"/>
      <c r="X73" s="80"/>
      <c r="Y73" s="272" t="s">
        <v>102</v>
      </c>
      <c r="Z73" s="282"/>
      <c r="AA73" s="273"/>
      <c r="AB73" s="80"/>
      <c r="AC73" s="76"/>
      <c r="AD73" s="36"/>
      <c r="AE73" s="77" t="s">
        <v>179</v>
      </c>
    </row>
    <row r="74" spans="3:31" ht="42.75" x14ac:dyDescent="0.25">
      <c r="C74" s="163" t="s">
        <v>103</v>
      </c>
      <c r="D74" s="164"/>
      <c r="E74" s="164"/>
      <c r="F74" s="164"/>
      <c r="G74" s="164"/>
      <c r="H74" s="165"/>
      <c r="I74" s="243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5"/>
      <c r="AD74" s="36"/>
      <c r="AE74" s="77" t="s">
        <v>180</v>
      </c>
    </row>
    <row r="75" spans="3:31" ht="28.5" x14ac:dyDescent="0.25">
      <c r="C75" s="163" t="s">
        <v>104</v>
      </c>
      <c r="D75" s="164"/>
      <c r="E75" s="164"/>
      <c r="F75" s="164"/>
      <c r="G75" s="164"/>
      <c r="H75" s="165"/>
      <c r="I75" s="243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5"/>
      <c r="AD75" s="36"/>
      <c r="AE75" s="77" t="s">
        <v>179</v>
      </c>
    </row>
    <row r="76" spans="3:31" ht="28.5" x14ac:dyDescent="0.25">
      <c r="C76" s="163" t="s">
        <v>105</v>
      </c>
      <c r="D76" s="164"/>
      <c r="E76" s="164"/>
      <c r="F76" s="164"/>
      <c r="G76" s="164"/>
      <c r="H76" s="165"/>
      <c r="I76" s="339" t="s">
        <v>5</v>
      </c>
      <c r="J76" s="340"/>
      <c r="K76" s="341"/>
      <c r="L76" s="342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4"/>
      <c r="AD76" s="36"/>
      <c r="AE76" s="77" t="s">
        <v>179</v>
      </c>
    </row>
    <row r="77" spans="3:31" ht="28.5" x14ac:dyDescent="0.25">
      <c r="C77" s="336"/>
      <c r="D77" s="337"/>
      <c r="E77" s="337"/>
      <c r="F77" s="337"/>
      <c r="G77" s="337"/>
      <c r="H77" s="338"/>
      <c r="I77" s="339" t="s">
        <v>7</v>
      </c>
      <c r="J77" s="340"/>
      <c r="K77" s="341"/>
      <c r="L77" s="342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4"/>
      <c r="AD77" s="36"/>
      <c r="AE77" s="77" t="s">
        <v>179</v>
      </c>
    </row>
    <row r="78" spans="3:31" ht="28.5" x14ac:dyDescent="0.25">
      <c r="C78" s="336"/>
      <c r="D78" s="337"/>
      <c r="E78" s="337"/>
      <c r="F78" s="337"/>
      <c r="G78" s="337"/>
      <c r="H78" s="338"/>
      <c r="I78" s="339" t="s">
        <v>6</v>
      </c>
      <c r="J78" s="340"/>
      <c r="K78" s="341"/>
      <c r="L78" s="342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4"/>
      <c r="AD78" s="36"/>
      <c r="AE78" s="77" t="s">
        <v>179</v>
      </c>
    </row>
    <row r="79" spans="3:31" ht="28.5" x14ac:dyDescent="0.25">
      <c r="C79" s="334" t="s">
        <v>106</v>
      </c>
      <c r="D79" s="334"/>
      <c r="E79" s="334"/>
      <c r="F79" s="334"/>
      <c r="G79" s="334"/>
      <c r="H79" s="334"/>
      <c r="I79" s="335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36"/>
      <c r="AE79" s="77" t="s">
        <v>179</v>
      </c>
    </row>
    <row r="80" spans="3:31" x14ac:dyDescent="0.25"/>
    <row r="81" spans="3:60" ht="28.5" x14ac:dyDescent="0.25">
      <c r="C81" s="229" t="s">
        <v>107</v>
      </c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1"/>
      <c r="AE81" s="77" t="s">
        <v>179</v>
      </c>
      <c r="AQ81" s="85" t="s">
        <v>169</v>
      </c>
      <c r="AR81" s="84" t="s">
        <v>170</v>
      </c>
      <c r="AS81" s="86" t="s">
        <v>176</v>
      </c>
      <c r="AT81" s="84" t="s">
        <v>171</v>
      </c>
      <c r="AU81" s="84" t="s">
        <v>238</v>
      </c>
      <c r="AV81" s="84" t="s">
        <v>163</v>
      </c>
      <c r="AW81" s="84" t="s">
        <v>162</v>
      </c>
      <c r="AX81" s="74"/>
    </row>
    <row r="82" spans="3:60" ht="28.5" x14ac:dyDescent="0.25">
      <c r="C82" s="232" t="s">
        <v>108</v>
      </c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4"/>
      <c r="AE82" s="77" t="s">
        <v>179</v>
      </c>
      <c r="AQ82" s="47" t="s">
        <v>256</v>
      </c>
      <c r="AR82" s="47" t="s">
        <v>257</v>
      </c>
      <c r="AS82" s="47" t="s">
        <v>234</v>
      </c>
      <c r="AT82" s="47" t="s">
        <v>158</v>
      </c>
      <c r="AU82" s="47" t="s">
        <v>167</v>
      </c>
      <c r="AV82" s="47" t="s">
        <v>164</v>
      </c>
      <c r="AW82" s="47" t="s">
        <v>232</v>
      </c>
      <c r="AX82" s="47"/>
      <c r="AY82" s="47"/>
      <c r="AZ82" s="47"/>
      <c r="BA82" s="92"/>
      <c r="BB82" s="92"/>
      <c r="BC82" s="92"/>
      <c r="BD82" s="92"/>
    </row>
    <row r="83" spans="3:60" ht="28.5" x14ac:dyDescent="0.25">
      <c r="C83" s="161" t="s">
        <v>109</v>
      </c>
      <c r="D83" s="161"/>
      <c r="E83" s="161"/>
      <c r="F83" s="161"/>
      <c r="G83" s="271" t="s">
        <v>27</v>
      </c>
      <c r="H83" s="271"/>
      <c r="I83" s="271"/>
      <c r="J83" s="271"/>
      <c r="K83" s="271"/>
      <c r="L83" s="271"/>
      <c r="M83" s="271"/>
      <c r="N83" s="271"/>
      <c r="O83" s="271"/>
      <c r="P83" s="271"/>
      <c r="Q83" s="282" t="s">
        <v>112</v>
      </c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73"/>
      <c r="AD83" s="37"/>
      <c r="AE83" s="77" t="s">
        <v>179</v>
      </c>
      <c r="AQ83" s="47"/>
      <c r="AR83" s="47" t="s">
        <v>258</v>
      </c>
      <c r="AS83" s="61" t="s">
        <v>235</v>
      </c>
      <c r="AT83" s="47" t="s">
        <v>236</v>
      </c>
      <c r="AU83" s="47" t="s">
        <v>237</v>
      </c>
      <c r="AW83" s="47" t="s">
        <v>233</v>
      </c>
      <c r="AX83" s="74"/>
    </row>
    <row r="84" spans="3:60" ht="28.5" x14ac:dyDescent="0.25">
      <c r="C84" s="161" t="s">
        <v>110</v>
      </c>
      <c r="D84" s="161"/>
      <c r="E84" s="161"/>
      <c r="F84" s="161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37"/>
      <c r="AE84" s="77" t="s">
        <v>179</v>
      </c>
      <c r="AQ84" s="47"/>
      <c r="AR84" s="47" t="s">
        <v>259</v>
      </c>
      <c r="AT84" s="47" t="s">
        <v>168</v>
      </c>
      <c r="AX84" s="74"/>
    </row>
    <row r="85" spans="3:60" ht="28.5" x14ac:dyDescent="0.25">
      <c r="C85" s="161" t="s">
        <v>111</v>
      </c>
      <c r="D85" s="161"/>
      <c r="E85" s="161"/>
      <c r="F85" s="161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37"/>
      <c r="AE85" s="77" t="s">
        <v>179</v>
      </c>
      <c r="AR85" s="47" t="s">
        <v>260</v>
      </c>
      <c r="AT85" s="47" t="s">
        <v>159</v>
      </c>
    </row>
    <row r="86" spans="3:60" s="92" customFormat="1" x14ac:dyDescent="0.25">
      <c r="AQ86" s="2"/>
      <c r="AR86" s="22"/>
      <c r="AS86" s="2"/>
      <c r="AT86" s="47" t="s">
        <v>160</v>
      </c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3:60" x14ac:dyDescent="0.25">
      <c r="C87" s="317" t="s">
        <v>23</v>
      </c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9"/>
    </row>
    <row r="88" spans="3:60" ht="16.5" x14ac:dyDescent="0.25">
      <c r="C88" s="327" t="s">
        <v>25</v>
      </c>
      <c r="D88" s="328"/>
      <c r="E88" s="328"/>
      <c r="F88" s="328"/>
      <c r="G88" s="328"/>
      <c r="H88" s="329"/>
      <c r="I88" s="292"/>
      <c r="J88" s="333"/>
      <c r="K88" s="333"/>
      <c r="L88" s="333"/>
      <c r="M88" s="333"/>
      <c r="N88" s="333"/>
      <c r="O88" s="333"/>
      <c r="P88" s="293"/>
      <c r="Q88" s="327" t="s">
        <v>24</v>
      </c>
      <c r="R88" s="328"/>
      <c r="S88" s="328"/>
      <c r="T88" s="328"/>
      <c r="U88" s="328"/>
      <c r="V88" s="329"/>
      <c r="W88" s="330"/>
      <c r="X88" s="331"/>
      <c r="Y88" s="331"/>
      <c r="Z88" s="331"/>
      <c r="AA88" s="331"/>
      <c r="AB88" s="331"/>
      <c r="AC88" s="332"/>
    </row>
    <row r="89" spans="3:60" x14ac:dyDescent="0.25">
      <c r="C89" s="317" t="s">
        <v>26</v>
      </c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9"/>
    </row>
    <row r="90" spans="3:60" ht="28.5" x14ac:dyDescent="0.25">
      <c r="C90" s="163" t="s">
        <v>27</v>
      </c>
      <c r="D90" s="164"/>
      <c r="E90" s="164"/>
      <c r="F90" s="164"/>
      <c r="G90" s="164"/>
      <c r="H90" s="165"/>
      <c r="I90" s="243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5"/>
      <c r="AD90" s="37"/>
      <c r="AE90" s="77" t="s">
        <v>179</v>
      </c>
    </row>
    <row r="91" spans="3:60" ht="28.5" x14ac:dyDescent="0.25">
      <c r="C91" s="163" t="s">
        <v>49</v>
      </c>
      <c r="D91" s="164"/>
      <c r="E91" s="164"/>
      <c r="F91" s="164"/>
      <c r="G91" s="164"/>
      <c r="H91" s="165"/>
      <c r="I91" s="243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5"/>
      <c r="AD91" s="37"/>
      <c r="AE91" s="77" t="s">
        <v>179</v>
      </c>
    </row>
    <row r="92" spans="3:60" ht="28.5" customHeight="1" x14ac:dyDescent="0.25">
      <c r="C92" s="240" t="s">
        <v>28</v>
      </c>
      <c r="D92" s="241"/>
      <c r="E92" s="241"/>
      <c r="F92" s="241"/>
      <c r="G92" s="241"/>
      <c r="H92" s="242"/>
      <c r="I92" s="168"/>
      <c r="J92" s="169"/>
      <c r="K92" s="169"/>
      <c r="L92" s="169"/>
      <c r="M92" s="169"/>
      <c r="N92" s="169"/>
      <c r="O92" s="169"/>
      <c r="P92" s="161" t="s">
        <v>29</v>
      </c>
      <c r="Q92" s="161"/>
      <c r="R92" s="161"/>
      <c r="S92" s="161"/>
      <c r="T92" s="161"/>
      <c r="U92" s="161"/>
      <c r="V92" s="161"/>
      <c r="W92" s="169"/>
      <c r="X92" s="169"/>
      <c r="Y92" s="169"/>
      <c r="Z92" s="169"/>
      <c r="AA92" s="169"/>
      <c r="AB92" s="169"/>
      <c r="AC92" s="170"/>
      <c r="AD92" s="37"/>
      <c r="AE92" s="77" t="s">
        <v>179</v>
      </c>
      <c r="AL92"/>
      <c r="AN92" s="69"/>
    </row>
    <row r="93" spans="3:60" ht="15" x14ac:dyDescent="0.25">
      <c r="C93" s="317" t="s">
        <v>136</v>
      </c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9"/>
      <c r="AL93"/>
      <c r="AQ93" s="92"/>
    </row>
    <row r="94" spans="3:60" s="92" customFormat="1" x14ac:dyDescent="0.25">
      <c r="AQ94" s="2"/>
      <c r="AR94" s="2"/>
    </row>
    <row r="95" spans="3:60" ht="15" x14ac:dyDescent="0.25">
      <c r="C95" s="320" t="s">
        <v>30</v>
      </c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2"/>
      <c r="AE95" s="69"/>
      <c r="AF95" s="69"/>
      <c r="AL95"/>
      <c r="AR95" s="92"/>
      <c r="BH95" s="69"/>
    </row>
    <row r="96" spans="3:60" ht="15" x14ac:dyDescent="0.25">
      <c r="C96" s="323" t="s">
        <v>60</v>
      </c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5"/>
      <c r="AL96"/>
      <c r="BG96" s="69"/>
    </row>
    <row r="97" spans="3:55" ht="16.5" x14ac:dyDescent="0.25">
      <c r="C97" s="327" t="s">
        <v>25</v>
      </c>
      <c r="D97" s="328"/>
      <c r="E97" s="328"/>
      <c r="F97" s="328"/>
      <c r="G97" s="328"/>
      <c r="H97" s="329"/>
      <c r="I97" s="330"/>
      <c r="J97" s="331"/>
      <c r="K97" s="331"/>
      <c r="L97" s="331"/>
      <c r="M97" s="331"/>
      <c r="N97" s="331"/>
      <c r="O97" s="332"/>
      <c r="P97" s="327" t="s">
        <v>24</v>
      </c>
      <c r="Q97" s="328"/>
      <c r="R97" s="328"/>
      <c r="S97" s="328"/>
      <c r="T97" s="328"/>
      <c r="U97" s="328"/>
      <c r="V97" s="329"/>
      <c r="W97" s="330"/>
      <c r="X97" s="331"/>
      <c r="Y97" s="331"/>
      <c r="Z97" s="331"/>
      <c r="AA97" s="331"/>
      <c r="AB97" s="331"/>
      <c r="AC97" s="332"/>
    </row>
    <row r="98" spans="3:55" ht="15" x14ac:dyDescent="0.25">
      <c r="C98" s="317" t="s">
        <v>26</v>
      </c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9"/>
      <c r="AL98"/>
      <c r="BC98" s="69"/>
    </row>
    <row r="99" spans="3:55" ht="28.5" x14ac:dyDescent="0.25">
      <c r="C99" s="163" t="s">
        <v>27</v>
      </c>
      <c r="D99" s="164"/>
      <c r="E99" s="164"/>
      <c r="F99" s="164"/>
      <c r="G99" s="164"/>
      <c r="H99" s="165"/>
      <c r="I99" s="243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5"/>
      <c r="AD99" s="37"/>
      <c r="AE99" s="77" t="s">
        <v>179</v>
      </c>
      <c r="AL99"/>
      <c r="AQ99" s="69"/>
      <c r="BB99" s="69"/>
    </row>
    <row r="100" spans="3:55" ht="28.5" x14ac:dyDescent="0.25">
      <c r="C100" s="163" t="s">
        <v>49</v>
      </c>
      <c r="D100" s="164"/>
      <c r="E100" s="164"/>
      <c r="F100" s="164"/>
      <c r="G100" s="164"/>
      <c r="H100" s="165"/>
      <c r="I100" s="243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5"/>
      <c r="AD100" s="37"/>
      <c r="AE100" s="77" t="s">
        <v>179</v>
      </c>
      <c r="AG100" s="69"/>
      <c r="AH100" s="69"/>
      <c r="AI100" s="69"/>
      <c r="AJ100" s="69"/>
      <c r="AK100" s="69"/>
      <c r="AL100"/>
      <c r="AM100" s="69"/>
      <c r="AN100"/>
      <c r="AO100" s="69"/>
      <c r="AP100" s="69"/>
      <c r="AS100" s="69"/>
      <c r="AT100" s="69"/>
      <c r="AU100" s="69"/>
      <c r="AV100" s="69"/>
      <c r="AW100" s="69"/>
      <c r="AX100" s="69"/>
      <c r="AY100" s="69"/>
      <c r="AZ100" s="69"/>
      <c r="BA100" s="69"/>
    </row>
    <row r="101" spans="3:55" ht="28.5" x14ac:dyDescent="0.25">
      <c r="C101" s="240" t="s">
        <v>28</v>
      </c>
      <c r="D101" s="241"/>
      <c r="E101" s="241"/>
      <c r="F101" s="241"/>
      <c r="G101" s="241"/>
      <c r="H101" s="242"/>
      <c r="I101" s="169"/>
      <c r="J101" s="169"/>
      <c r="K101" s="169"/>
      <c r="L101" s="169"/>
      <c r="M101" s="169"/>
      <c r="N101" s="169"/>
      <c r="O101" s="170"/>
      <c r="P101" s="161" t="s">
        <v>29</v>
      </c>
      <c r="Q101" s="161"/>
      <c r="R101" s="161"/>
      <c r="S101" s="161"/>
      <c r="T101" s="161"/>
      <c r="U101" s="161"/>
      <c r="V101" s="161"/>
      <c r="W101" s="169"/>
      <c r="X101" s="169"/>
      <c r="Y101" s="169"/>
      <c r="Z101" s="169"/>
      <c r="AA101" s="169"/>
      <c r="AB101" s="169"/>
      <c r="AC101" s="170"/>
      <c r="AD101" s="37"/>
      <c r="AE101" s="77" t="s">
        <v>179</v>
      </c>
      <c r="AL101"/>
      <c r="AN101"/>
    </row>
    <row r="102" spans="3:55" x14ac:dyDescent="0.25">
      <c r="C102" s="317" t="s">
        <v>136</v>
      </c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318"/>
      <c r="AC102" s="319"/>
      <c r="AQ102" s="120"/>
      <c r="AR102" s="69"/>
    </row>
    <row r="103" spans="3:55" s="120" customFormat="1" x14ac:dyDescent="0.25">
      <c r="AQ103" s="2"/>
      <c r="AR103" s="2"/>
    </row>
    <row r="104" spans="3:55" x14ac:dyDescent="0.25">
      <c r="C104" s="320" t="s">
        <v>250</v>
      </c>
      <c r="D104" s="321"/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/>
      <c r="AB104" s="321"/>
      <c r="AC104" s="322"/>
      <c r="AR104" s="120"/>
    </row>
    <row r="105" spans="3:55" x14ac:dyDescent="0.25">
      <c r="C105" s="323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5"/>
    </row>
    <row r="106" spans="3:55" ht="17.25" x14ac:dyDescent="0.25">
      <c r="C106" s="297" t="s">
        <v>38</v>
      </c>
      <c r="D106" s="298"/>
      <c r="E106" s="298"/>
      <c r="F106" s="298"/>
      <c r="G106" s="298"/>
      <c r="H106" s="298"/>
      <c r="I106" s="298"/>
      <c r="J106" s="298"/>
      <c r="K106" s="70"/>
      <c r="L106" s="70"/>
      <c r="M106" s="70"/>
      <c r="N106" s="70"/>
      <c r="O106" s="70"/>
      <c r="P106" s="70"/>
      <c r="Q106" s="70"/>
      <c r="R106" s="297" t="s">
        <v>242</v>
      </c>
      <c r="S106" s="298"/>
      <c r="T106" s="298"/>
      <c r="U106" s="298"/>
      <c r="V106" s="298"/>
      <c r="W106" s="298"/>
      <c r="X106" s="298"/>
      <c r="Y106" s="298"/>
      <c r="Z106" s="71"/>
      <c r="AA106" s="71"/>
      <c r="AB106" s="71"/>
      <c r="AC106" s="72"/>
    </row>
    <row r="107" spans="3:55" ht="28.5" x14ac:dyDescent="0.25">
      <c r="C107" s="300" t="s">
        <v>42</v>
      </c>
      <c r="D107" s="301"/>
      <c r="E107" s="301"/>
      <c r="F107" s="301"/>
      <c r="G107" s="301"/>
      <c r="H107" s="301"/>
      <c r="I107" s="101"/>
      <c r="J107" s="326"/>
      <c r="K107" s="303"/>
      <c r="L107" s="303"/>
      <c r="M107" s="303"/>
      <c r="N107" s="303"/>
      <c r="O107" s="303"/>
      <c r="P107" s="303"/>
      <c r="Q107" s="304"/>
      <c r="R107" s="294" t="s">
        <v>39</v>
      </c>
      <c r="S107" s="295"/>
      <c r="T107" s="295"/>
      <c r="U107" s="295"/>
      <c r="V107" s="295"/>
      <c r="W107" s="295"/>
      <c r="X107" s="295"/>
      <c r="Y107" s="295"/>
      <c r="Z107" s="296"/>
      <c r="AA107" s="305"/>
      <c r="AB107" s="306"/>
      <c r="AC107" s="307"/>
      <c r="AD107" s="6"/>
      <c r="AE107" s="77" t="s">
        <v>179</v>
      </c>
    </row>
    <row r="108" spans="3:55" ht="28.5" x14ac:dyDescent="0.25">
      <c r="C108" s="300" t="s">
        <v>43</v>
      </c>
      <c r="D108" s="301"/>
      <c r="E108" s="301"/>
      <c r="F108" s="301"/>
      <c r="G108" s="301"/>
      <c r="H108" s="301"/>
      <c r="I108" s="101"/>
      <c r="J108" s="302"/>
      <c r="K108" s="303"/>
      <c r="L108" s="303"/>
      <c r="M108" s="303"/>
      <c r="N108" s="303"/>
      <c r="O108" s="303"/>
      <c r="P108" s="303"/>
      <c r="Q108" s="304"/>
      <c r="R108" s="294" t="s">
        <v>40</v>
      </c>
      <c r="S108" s="295"/>
      <c r="T108" s="295"/>
      <c r="U108" s="295"/>
      <c r="V108" s="295"/>
      <c r="W108" s="295"/>
      <c r="X108" s="295"/>
      <c r="Y108" s="295"/>
      <c r="Z108" s="296"/>
      <c r="AA108" s="305"/>
      <c r="AB108" s="306"/>
      <c r="AC108" s="307"/>
      <c r="AD108" s="6"/>
      <c r="AE108" s="77" t="s">
        <v>179</v>
      </c>
    </row>
    <row r="109" spans="3:55" x14ac:dyDescent="0.25">
      <c r="C109" s="294" t="s">
        <v>44</v>
      </c>
      <c r="D109" s="295"/>
      <c r="E109" s="295"/>
      <c r="F109" s="295"/>
      <c r="G109" s="295"/>
      <c r="H109" s="295"/>
      <c r="I109" s="296"/>
      <c r="J109" s="297" t="s">
        <v>132</v>
      </c>
      <c r="K109" s="298"/>
      <c r="L109" s="298"/>
      <c r="M109" s="298"/>
      <c r="N109" s="298"/>
      <c r="O109" s="299"/>
      <c r="P109" s="292"/>
      <c r="Q109" s="293"/>
      <c r="R109" s="294" t="s">
        <v>41</v>
      </c>
      <c r="S109" s="295"/>
      <c r="T109" s="295"/>
      <c r="U109" s="295"/>
      <c r="V109" s="295"/>
      <c r="W109" s="295"/>
      <c r="X109" s="295"/>
      <c r="Y109" s="295"/>
      <c r="Z109" s="296"/>
      <c r="AA109" s="311"/>
      <c r="AB109" s="312"/>
      <c r="AC109" s="313"/>
      <c r="AD109" s="225"/>
    </row>
    <row r="110" spans="3:55" x14ac:dyDescent="0.25">
      <c r="C110" s="289" t="s">
        <v>241</v>
      </c>
      <c r="D110" s="290"/>
      <c r="E110" s="290"/>
      <c r="F110" s="290"/>
      <c r="G110" s="290"/>
      <c r="H110" s="290"/>
      <c r="I110" s="291"/>
      <c r="J110" s="297" t="s">
        <v>45</v>
      </c>
      <c r="K110" s="298"/>
      <c r="L110" s="298"/>
      <c r="M110" s="298"/>
      <c r="N110" s="298"/>
      <c r="O110" s="299"/>
      <c r="P110" s="292"/>
      <c r="Q110" s="293"/>
      <c r="R110" s="308"/>
      <c r="S110" s="309"/>
      <c r="T110" s="309"/>
      <c r="U110" s="309"/>
      <c r="V110" s="309"/>
      <c r="W110" s="309"/>
      <c r="X110" s="309"/>
      <c r="Y110" s="309"/>
      <c r="Z110" s="310"/>
      <c r="AA110" s="314"/>
      <c r="AB110" s="315"/>
      <c r="AC110" s="316"/>
      <c r="AD110" s="225"/>
    </row>
    <row r="111" spans="3:55" ht="28.5" x14ac:dyDescent="0.25">
      <c r="C111" s="294" t="s">
        <v>46</v>
      </c>
      <c r="D111" s="295"/>
      <c r="E111" s="295"/>
      <c r="F111" s="295"/>
      <c r="G111" s="295"/>
      <c r="H111" s="295"/>
      <c r="I111" s="73"/>
      <c r="J111" s="243"/>
      <c r="K111" s="244"/>
      <c r="L111" s="244"/>
      <c r="M111" s="244"/>
      <c r="N111" s="244"/>
      <c r="O111" s="244"/>
      <c r="P111" s="244"/>
      <c r="Q111" s="245"/>
      <c r="R111" s="193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5"/>
      <c r="AD111" s="99"/>
      <c r="AE111" s="77" t="s">
        <v>179</v>
      </c>
    </row>
    <row r="112" spans="3:55" x14ac:dyDescent="0.25">
      <c r="C112" s="294" t="s">
        <v>47</v>
      </c>
      <c r="D112" s="295"/>
      <c r="E112" s="295"/>
      <c r="F112" s="295"/>
      <c r="G112" s="295"/>
      <c r="H112" s="295"/>
      <c r="I112" s="296"/>
      <c r="J112" s="297" t="s">
        <v>133</v>
      </c>
      <c r="K112" s="298"/>
      <c r="L112" s="298"/>
      <c r="M112" s="298"/>
      <c r="N112" s="298"/>
      <c r="O112" s="299"/>
      <c r="P112" s="292"/>
      <c r="Q112" s="293"/>
      <c r="R112" s="225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7"/>
      <c r="AD112" s="225"/>
    </row>
    <row r="113" spans="3:44" x14ac:dyDescent="0.25">
      <c r="C113" s="289" t="s">
        <v>241</v>
      </c>
      <c r="D113" s="290"/>
      <c r="E113" s="290"/>
      <c r="F113" s="290"/>
      <c r="G113" s="290"/>
      <c r="H113" s="290"/>
      <c r="I113" s="291"/>
      <c r="J113" s="297" t="s">
        <v>48</v>
      </c>
      <c r="K113" s="298"/>
      <c r="L113" s="298"/>
      <c r="M113" s="298"/>
      <c r="N113" s="298"/>
      <c r="O113" s="299"/>
      <c r="P113" s="292"/>
      <c r="Q113" s="293"/>
      <c r="R113" s="222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4"/>
      <c r="AD113" s="225"/>
      <c r="AQ113" s="92"/>
    </row>
    <row r="114" spans="3:44" s="92" customFormat="1" x14ac:dyDescent="0.25">
      <c r="AQ114" s="2"/>
      <c r="AR114" s="2"/>
    </row>
    <row r="115" spans="3:44" x14ac:dyDescent="0.25">
      <c r="C115" s="229" t="s">
        <v>115</v>
      </c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1"/>
      <c r="AD115" s="8"/>
      <c r="AR115" s="92"/>
    </row>
    <row r="116" spans="3:44" x14ac:dyDescent="0.25">
      <c r="C116" s="262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4"/>
      <c r="AD116" s="8"/>
    </row>
    <row r="117" spans="3:44" x14ac:dyDescent="0.25">
      <c r="C117" s="274" t="s">
        <v>19</v>
      </c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6"/>
    </row>
    <row r="118" spans="3:44" x14ac:dyDescent="0.25">
      <c r="C118" s="277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9"/>
    </row>
    <row r="119" spans="3:44" x14ac:dyDescent="0.25">
      <c r="C119" s="280" t="s">
        <v>12</v>
      </c>
      <c r="D119" s="272" t="s">
        <v>11</v>
      </c>
      <c r="E119" s="282"/>
      <c r="F119" s="282"/>
      <c r="G119" s="282"/>
      <c r="H119" s="273"/>
      <c r="I119" s="272" t="s">
        <v>117</v>
      </c>
      <c r="J119" s="282"/>
      <c r="K119" s="282"/>
      <c r="L119" s="282"/>
      <c r="M119" s="282"/>
      <c r="N119" s="282"/>
      <c r="O119" s="273"/>
      <c r="P119" s="246" t="s">
        <v>135</v>
      </c>
      <c r="Q119" s="247"/>
      <c r="R119" s="247"/>
      <c r="S119" s="247"/>
      <c r="T119" s="247"/>
      <c r="U119" s="247"/>
      <c r="V119" s="248"/>
      <c r="W119" s="272" t="s">
        <v>118</v>
      </c>
      <c r="X119" s="282"/>
      <c r="Y119" s="273"/>
      <c r="Z119" s="272" t="s">
        <v>116</v>
      </c>
      <c r="AA119" s="282"/>
      <c r="AB119" s="282"/>
      <c r="AC119" s="273"/>
      <c r="AD119" s="11"/>
    </row>
    <row r="120" spans="3:44" x14ac:dyDescent="0.25">
      <c r="C120" s="281"/>
      <c r="D120" s="283"/>
      <c r="E120" s="284"/>
      <c r="F120" s="284"/>
      <c r="G120" s="284"/>
      <c r="H120" s="285"/>
      <c r="I120" s="283"/>
      <c r="J120" s="284"/>
      <c r="K120" s="284"/>
      <c r="L120" s="284"/>
      <c r="M120" s="284"/>
      <c r="N120" s="284"/>
      <c r="O120" s="285"/>
      <c r="P120" s="249"/>
      <c r="Q120" s="250"/>
      <c r="R120" s="250"/>
      <c r="S120" s="250"/>
      <c r="T120" s="250"/>
      <c r="U120" s="250"/>
      <c r="V120" s="251"/>
      <c r="W120" s="283"/>
      <c r="X120" s="284"/>
      <c r="Y120" s="285"/>
      <c r="Z120" s="286"/>
      <c r="AA120" s="287"/>
      <c r="AB120" s="287"/>
      <c r="AC120" s="288"/>
      <c r="AD120" s="11"/>
    </row>
    <row r="121" spans="3:44" x14ac:dyDescent="0.25">
      <c r="C121" s="281"/>
      <c r="D121" s="283"/>
      <c r="E121" s="284"/>
      <c r="F121" s="284"/>
      <c r="G121" s="284"/>
      <c r="H121" s="285"/>
      <c r="I121" s="283"/>
      <c r="J121" s="284"/>
      <c r="K121" s="284"/>
      <c r="L121" s="284"/>
      <c r="M121" s="284"/>
      <c r="N121" s="284"/>
      <c r="O121" s="285"/>
      <c r="P121" s="249"/>
      <c r="Q121" s="250"/>
      <c r="R121" s="250"/>
      <c r="S121" s="250"/>
      <c r="T121" s="250"/>
      <c r="U121" s="250"/>
      <c r="V121" s="251"/>
      <c r="W121" s="283"/>
      <c r="X121" s="284"/>
      <c r="Y121" s="285"/>
      <c r="Z121" s="272" t="s">
        <v>90</v>
      </c>
      <c r="AA121" s="273"/>
      <c r="AB121" s="272" t="s">
        <v>91</v>
      </c>
      <c r="AC121" s="273"/>
      <c r="AD121" s="11"/>
    </row>
    <row r="122" spans="3:44" ht="28.5" x14ac:dyDescent="0.25">
      <c r="C122" s="46">
        <v>1</v>
      </c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261"/>
      <c r="AA122" s="261"/>
      <c r="AB122" s="261"/>
      <c r="AC122" s="261"/>
      <c r="AD122" s="75"/>
      <c r="AE122" s="77" t="s">
        <v>179</v>
      </c>
    </row>
    <row r="123" spans="3:44" ht="28.5" x14ac:dyDescent="0.25">
      <c r="C123" s="46">
        <v>2</v>
      </c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261"/>
      <c r="AA123" s="261"/>
      <c r="AB123" s="261"/>
      <c r="AC123" s="261"/>
      <c r="AD123" s="37"/>
      <c r="AE123" s="77" t="s">
        <v>179</v>
      </c>
    </row>
    <row r="124" spans="3:44" ht="28.5" x14ac:dyDescent="0.25">
      <c r="C124" s="46">
        <v>3</v>
      </c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261"/>
      <c r="AA124" s="261"/>
      <c r="AB124" s="261"/>
      <c r="AC124" s="261"/>
      <c r="AD124" s="37"/>
      <c r="AE124" s="77" t="s">
        <v>179</v>
      </c>
    </row>
    <row r="125" spans="3:44" ht="28.5" x14ac:dyDescent="0.25">
      <c r="C125" s="46">
        <v>4</v>
      </c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261"/>
      <c r="AA125" s="261"/>
      <c r="AB125" s="261"/>
      <c r="AC125" s="261"/>
      <c r="AD125" s="37"/>
      <c r="AE125" s="77" t="s">
        <v>179</v>
      </c>
    </row>
    <row r="126" spans="3:44" ht="28.5" x14ac:dyDescent="0.25">
      <c r="C126" s="46">
        <v>5</v>
      </c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261"/>
      <c r="AA126" s="261"/>
      <c r="AB126" s="261"/>
      <c r="AC126" s="261"/>
      <c r="AD126" s="37"/>
      <c r="AE126" s="77" t="s">
        <v>179</v>
      </c>
    </row>
    <row r="127" spans="3:44" ht="28.5" x14ac:dyDescent="0.25">
      <c r="C127" s="46">
        <v>6</v>
      </c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261"/>
      <c r="AA127" s="261"/>
      <c r="AB127" s="261"/>
      <c r="AC127" s="261"/>
      <c r="AD127" s="37"/>
      <c r="AE127" s="77" t="s">
        <v>179</v>
      </c>
    </row>
    <row r="128" spans="3:44" ht="28.5" x14ac:dyDescent="0.25">
      <c r="C128" s="46">
        <v>7</v>
      </c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261"/>
      <c r="AA128" s="261"/>
      <c r="AB128" s="261"/>
      <c r="AC128" s="261"/>
      <c r="AD128" s="37"/>
      <c r="AE128" s="77" t="s">
        <v>179</v>
      </c>
    </row>
    <row r="129" spans="3:44" ht="28.5" x14ac:dyDescent="0.25">
      <c r="C129" s="46">
        <v>8</v>
      </c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261"/>
      <c r="AA129" s="261"/>
      <c r="AB129" s="261"/>
      <c r="AC129" s="261"/>
      <c r="AD129" s="37"/>
      <c r="AE129" s="77" t="s">
        <v>179</v>
      </c>
    </row>
    <row r="130" spans="3:44" ht="28.5" x14ac:dyDescent="0.25">
      <c r="C130" s="46">
        <v>9</v>
      </c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261"/>
      <c r="AA130" s="261"/>
      <c r="AB130" s="261"/>
      <c r="AC130" s="261"/>
      <c r="AD130" s="37"/>
      <c r="AE130" s="77" t="s">
        <v>179</v>
      </c>
    </row>
    <row r="131" spans="3:44" ht="28.5" x14ac:dyDescent="0.25">
      <c r="C131" s="46">
        <v>10</v>
      </c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261"/>
      <c r="AA131" s="261"/>
      <c r="AB131" s="261"/>
      <c r="AC131" s="261"/>
      <c r="AD131" s="37"/>
      <c r="AE131" s="77" t="s">
        <v>179</v>
      </c>
    </row>
    <row r="132" spans="3:44" ht="28.5" x14ac:dyDescent="0.25">
      <c r="C132" s="46">
        <v>11</v>
      </c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261"/>
      <c r="AA132" s="261"/>
      <c r="AB132" s="261"/>
      <c r="AC132" s="261"/>
      <c r="AD132" s="37"/>
      <c r="AE132" s="77" t="s">
        <v>179</v>
      </c>
    </row>
    <row r="133" spans="3:44" ht="28.5" x14ac:dyDescent="0.25">
      <c r="C133" s="46">
        <v>12</v>
      </c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261"/>
      <c r="AA133" s="261"/>
      <c r="AB133" s="261"/>
      <c r="AC133" s="261"/>
      <c r="AD133" s="37"/>
      <c r="AE133" s="77" t="s">
        <v>179</v>
      </c>
    </row>
    <row r="134" spans="3:44" ht="28.5" x14ac:dyDescent="0.25">
      <c r="C134" s="46">
        <v>13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261"/>
      <c r="AA134" s="261"/>
      <c r="AB134" s="261"/>
      <c r="AC134" s="261"/>
      <c r="AD134" s="37"/>
      <c r="AE134" s="77" t="s">
        <v>179</v>
      </c>
    </row>
    <row r="135" spans="3:44" ht="28.5" x14ac:dyDescent="0.25">
      <c r="C135" s="46">
        <v>14</v>
      </c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261"/>
      <c r="AA135" s="261"/>
      <c r="AB135" s="261"/>
      <c r="AC135" s="261"/>
      <c r="AD135" s="37"/>
      <c r="AE135" s="77" t="s">
        <v>179</v>
      </c>
    </row>
    <row r="136" spans="3:44" ht="28.5" x14ac:dyDescent="0.25">
      <c r="C136" s="46">
        <v>15</v>
      </c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261"/>
      <c r="AA136" s="261"/>
      <c r="AB136" s="261"/>
      <c r="AC136" s="261"/>
      <c r="AD136" s="37"/>
      <c r="AE136" s="77" t="s">
        <v>179</v>
      </c>
      <c r="AQ136" s="92"/>
    </row>
    <row r="137" spans="3:44" s="92" customFormat="1" x14ac:dyDescent="0.25"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Q137" s="2"/>
      <c r="AR137" s="2"/>
    </row>
    <row r="138" spans="3:44" x14ac:dyDescent="0.25">
      <c r="C138" s="265" t="s">
        <v>119</v>
      </c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7"/>
      <c r="AD138" s="9"/>
      <c r="AR138" s="92"/>
    </row>
    <row r="139" spans="3:44" x14ac:dyDescent="0.25">
      <c r="C139" s="268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70"/>
      <c r="AD139" s="9"/>
    </row>
    <row r="140" spans="3:44" ht="28.5" x14ac:dyDescent="0.25">
      <c r="C140" s="271" t="s">
        <v>12</v>
      </c>
      <c r="D140" s="161" t="s">
        <v>120</v>
      </c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 t="s">
        <v>121</v>
      </c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 t="s">
        <v>116</v>
      </c>
      <c r="AA140" s="161"/>
      <c r="AB140" s="161"/>
      <c r="AC140" s="161"/>
      <c r="AD140" s="9"/>
      <c r="AE140" s="77" t="s">
        <v>179</v>
      </c>
    </row>
    <row r="141" spans="3:44" x14ac:dyDescent="0.25">
      <c r="C141" s="27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 t="s">
        <v>90</v>
      </c>
      <c r="AA141" s="161"/>
      <c r="AB141" s="161" t="s">
        <v>91</v>
      </c>
      <c r="AC141" s="161"/>
      <c r="AD141" s="9"/>
      <c r="AE141" s="77"/>
    </row>
    <row r="142" spans="3:44" ht="28.5" x14ac:dyDescent="0.25">
      <c r="C142" s="46">
        <v>1</v>
      </c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261"/>
      <c r="AA142" s="261"/>
      <c r="AB142" s="261"/>
      <c r="AC142" s="261"/>
      <c r="AD142" s="9"/>
      <c r="AE142" s="77" t="s">
        <v>179</v>
      </c>
    </row>
    <row r="143" spans="3:44" ht="28.5" x14ac:dyDescent="0.25">
      <c r="C143" s="46">
        <v>2</v>
      </c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261"/>
      <c r="AA143" s="261"/>
      <c r="AB143" s="261"/>
      <c r="AC143" s="261"/>
      <c r="AD143" s="7"/>
      <c r="AE143" s="77" t="s">
        <v>179</v>
      </c>
    </row>
    <row r="144" spans="3:44" ht="28.5" x14ac:dyDescent="0.25">
      <c r="C144" s="46">
        <v>3</v>
      </c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261"/>
      <c r="AA144" s="261"/>
      <c r="AB144" s="261"/>
      <c r="AC144" s="261"/>
      <c r="AD144" s="7"/>
      <c r="AE144" s="77" t="s">
        <v>179</v>
      </c>
    </row>
    <row r="145" spans="3:60" ht="28.5" x14ac:dyDescent="0.25">
      <c r="C145" s="46">
        <v>4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261"/>
      <c r="AA145" s="261"/>
      <c r="AB145" s="261"/>
      <c r="AC145" s="261"/>
      <c r="AD145" s="7"/>
      <c r="AE145" s="77" t="s">
        <v>179</v>
      </c>
    </row>
    <row r="146" spans="3:60" ht="28.5" x14ac:dyDescent="0.25">
      <c r="C146" s="46">
        <v>5</v>
      </c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261"/>
      <c r="AA146" s="261"/>
      <c r="AB146" s="261"/>
      <c r="AC146" s="261"/>
      <c r="AD146" s="7"/>
      <c r="AE146" s="77" t="s">
        <v>179</v>
      </c>
      <c r="AQ146" s="92"/>
    </row>
    <row r="147" spans="3:60" s="94" customFormat="1" x14ac:dyDescent="0.25"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6"/>
      <c r="AA147" s="96"/>
      <c r="AB147" s="96"/>
      <c r="AC147" s="96"/>
      <c r="AD147" s="97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2"/>
      <c r="AR147" s="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</row>
    <row r="148" spans="3:60" x14ac:dyDescent="0.25">
      <c r="C148" s="229" t="s">
        <v>20</v>
      </c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1"/>
      <c r="AE148" s="4"/>
      <c r="AF148" s="4"/>
      <c r="AR148" s="92"/>
      <c r="BG148" s="4"/>
      <c r="BH148" s="4"/>
    </row>
    <row r="149" spans="3:60" x14ac:dyDescent="0.25">
      <c r="C149" s="262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  <c r="AB149" s="263"/>
      <c r="AC149" s="264"/>
      <c r="BG149" s="4"/>
    </row>
    <row r="150" spans="3:60" x14ac:dyDescent="0.25">
      <c r="C150" s="193"/>
      <c r="D150" s="194"/>
      <c r="E150" s="194"/>
      <c r="F150" s="194"/>
      <c r="G150" s="194"/>
      <c r="H150" s="195"/>
      <c r="I150" s="246" t="s">
        <v>8</v>
      </c>
      <c r="J150" s="247"/>
      <c r="K150" s="247"/>
      <c r="L150" s="247"/>
      <c r="M150" s="247"/>
      <c r="N150" s="247"/>
      <c r="O150" s="248"/>
      <c r="P150" s="246" t="s">
        <v>9</v>
      </c>
      <c r="Q150" s="247"/>
      <c r="R150" s="247"/>
      <c r="S150" s="247"/>
      <c r="T150" s="247"/>
      <c r="U150" s="247"/>
      <c r="V150" s="248"/>
      <c r="W150" s="252" t="s">
        <v>10</v>
      </c>
      <c r="X150" s="253"/>
      <c r="Y150" s="253"/>
      <c r="Z150" s="253"/>
      <c r="AA150" s="253"/>
      <c r="AB150" s="253"/>
      <c r="AC150" s="254"/>
      <c r="BD150" s="4"/>
      <c r="BE150" s="4"/>
      <c r="BF150" s="4"/>
    </row>
    <row r="151" spans="3:60" x14ac:dyDescent="0.25">
      <c r="C151" s="225"/>
      <c r="D151" s="226"/>
      <c r="E151" s="226"/>
      <c r="F151" s="226"/>
      <c r="G151" s="226"/>
      <c r="H151" s="227"/>
      <c r="I151" s="249"/>
      <c r="J151" s="250"/>
      <c r="K151" s="250"/>
      <c r="L151" s="250"/>
      <c r="M151" s="250"/>
      <c r="N151" s="250"/>
      <c r="O151" s="251"/>
      <c r="P151" s="249"/>
      <c r="Q151" s="250"/>
      <c r="R151" s="250"/>
      <c r="S151" s="250"/>
      <c r="T151" s="250"/>
      <c r="U151" s="250"/>
      <c r="V151" s="251"/>
      <c r="W151" s="255" t="s">
        <v>15</v>
      </c>
      <c r="X151" s="256"/>
      <c r="Y151" s="256"/>
      <c r="Z151" s="256"/>
      <c r="AA151" s="256"/>
      <c r="AB151" s="256"/>
      <c r="AC151" s="257"/>
      <c r="BC151" s="4"/>
      <c r="BD151" s="4"/>
      <c r="BE151" s="4"/>
      <c r="BF151" s="4"/>
    </row>
    <row r="152" spans="3:60" ht="28.5" x14ac:dyDescent="0.25">
      <c r="C152" s="225"/>
      <c r="D152" s="226"/>
      <c r="E152" s="226"/>
      <c r="F152" s="226"/>
      <c r="G152" s="226"/>
      <c r="H152" s="227"/>
      <c r="I152" s="249"/>
      <c r="J152" s="250"/>
      <c r="K152" s="250"/>
      <c r="L152" s="250"/>
      <c r="M152" s="250"/>
      <c r="N152" s="250"/>
      <c r="O152" s="251"/>
      <c r="P152" s="249"/>
      <c r="Q152" s="250"/>
      <c r="R152" s="250"/>
      <c r="S152" s="250"/>
      <c r="T152" s="250"/>
      <c r="U152" s="250"/>
      <c r="V152" s="251"/>
      <c r="W152" s="258"/>
      <c r="X152" s="259"/>
      <c r="Y152" s="259"/>
      <c r="Z152" s="259"/>
      <c r="AA152" s="259"/>
      <c r="AB152" s="259"/>
      <c r="AC152" s="260"/>
      <c r="AE152" s="77" t="s">
        <v>179</v>
      </c>
      <c r="AQ152" s="4"/>
      <c r="BB152" s="4"/>
      <c r="BC152" s="4"/>
    </row>
    <row r="153" spans="3:60" ht="42.75" x14ac:dyDescent="0.25">
      <c r="C153" s="163" t="s">
        <v>0</v>
      </c>
      <c r="D153" s="164"/>
      <c r="E153" s="164"/>
      <c r="F153" s="164"/>
      <c r="G153" s="164"/>
      <c r="H153" s="165"/>
      <c r="I153" s="243"/>
      <c r="J153" s="244"/>
      <c r="K153" s="244"/>
      <c r="L153" s="244"/>
      <c r="M153" s="244"/>
      <c r="N153" s="244"/>
      <c r="O153" s="245"/>
      <c r="P153" s="243"/>
      <c r="Q153" s="244"/>
      <c r="R153" s="244"/>
      <c r="S153" s="244"/>
      <c r="T153" s="244"/>
      <c r="U153" s="244"/>
      <c r="V153" s="245"/>
      <c r="W153" s="243"/>
      <c r="X153" s="244"/>
      <c r="Y153" s="244"/>
      <c r="Z153" s="244"/>
      <c r="AA153" s="244"/>
      <c r="AB153" s="244"/>
      <c r="AC153" s="245"/>
      <c r="AE153" s="77" t="s">
        <v>180</v>
      </c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3:60" ht="28.5" x14ac:dyDescent="0.25">
      <c r="C154" s="163" t="s">
        <v>1</v>
      </c>
      <c r="D154" s="164"/>
      <c r="E154" s="164"/>
      <c r="F154" s="164"/>
      <c r="G154" s="164"/>
      <c r="H154" s="165"/>
      <c r="I154" s="243"/>
      <c r="J154" s="244"/>
      <c r="K154" s="244"/>
      <c r="L154" s="244"/>
      <c r="M154" s="244"/>
      <c r="N154" s="244"/>
      <c r="O154" s="245"/>
      <c r="P154" s="243"/>
      <c r="Q154" s="244"/>
      <c r="R154" s="244"/>
      <c r="S154" s="244"/>
      <c r="T154" s="244"/>
      <c r="U154" s="244"/>
      <c r="V154" s="245"/>
      <c r="W154" s="243"/>
      <c r="X154" s="244"/>
      <c r="Y154" s="244"/>
      <c r="Z154" s="244"/>
      <c r="AA154" s="244"/>
      <c r="AB154" s="244"/>
      <c r="AC154" s="245"/>
      <c r="AE154" s="77" t="s">
        <v>179</v>
      </c>
    </row>
    <row r="155" spans="3:60" ht="28.5" x14ac:dyDescent="0.25">
      <c r="C155" s="163" t="s">
        <v>2</v>
      </c>
      <c r="D155" s="164"/>
      <c r="E155" s="164"/>
      <c r="F155" s="164"/>
      <c r="G155" s="164"/>
      <c r="H155" s="165"/>
      <c r="I155" s="243"/>
      <c r="J155" s="244"/>
      <c r="K155" s="244"/>
      <c r="L155" s="244"/>
      <c r="M155" s="244"/>
      <c r="N155" s="244"/>
      <c r="O155" s="245"/>
      <c r="P155" s="243"/>
      <c r="Q155" s="244"/>
      <c r="R155" s="244"/>
      <c r="S155" s="244"/>
      <c r="T155" s="244"/>
      <c r="U155" s="244"/>
      <c r="V155" s="245"/>
      <c r="W155" s="243"/>
      <c r="X155" s="244"/>
      <c r="Y155" s="244"/>
      <c r="Z155" s="244"/>
      <c r="AA155" s="244"/>
      <c r="AB155" s="244"/>
      <c r="AC155" s="245"/>
      <c r="AE155" s="77" t="s">
        <v>179</v>
      </c>
    </row>
    <row r="156" spans="3:60" ht="42.75" x14ac:dyDescent="0.25">
      <c r="C156" s="163" t="s">
        <v>67</v>
      </c>
      <c r="D156" s="164"/>
      <c r="E156" s="164"/>
      <c r="F156" s="164"/>
      <c r="G156" s="164"/>
      <c r="H156" s="165"/>
      <c r="I156" s="243"/>
      <c r="J156" s="244"/>
      <c r="K156" s="244"/>
      <c r="L156" s="244"/>
      <c r="M156" s="244"/>
      <c r="N156" s="244"/>
      <c r="O156" s="245"/>
      <c r="P156" s="243"/>
      <c r="Q156" s="244"/>
      <c r="R156" s="244"/>
      <c r="S156" s="244"/>
      <c r="T156" s="244"/>
      <c r="U156" s="244"/>
      <c r="V156" s="245"/>
      <c r="W156" s="243"/>
      <c r="X156" s="244"/>
      <c r="Y156" s="244"/>
      <c r="Z156" s="244"/>
      <c r="AA156" s="244"/>
      <c r="AB156" s="244"/>
      <c r="AC156" s="245"/>
      <c r="AE156" s="77" t="s">
        <v>180</v>
      </c>
    </row>
    <row r="157" spans="3:60" ht="28.5" x14ac:dyDescent="0.25">
      <c r="C157" s="163" t="s">
        <v>3</v>
      </c>
      <c r="D157" s="164"/>
      <c r="E157" s="164"/>
      <c r="F157" s="164"/>
      <c r="G157" s="164"/>
      <c r="H157" s="165"/>
      <c r="I157" s="243"/>
      <c r="J157" s="244"/>
      <c r="K157" s="244"/>
      <c r="L157" s="244"/>
      <c r="M157" s="244"/>
      <c r="N157" s="244"/>
      <c r="O157" s="245"/>
      <c r="P157" s="243"/>
      <c r="Q157" s="244"/>
      <c r="R157" s="244"/>
      <c r="S157" s="244"/>
      <c r="T157" s="244"/>
      <c r="U157" s="244"/>
      <c r="V157" s="245"/>
      <c r="W157" s="243"/>
      <c r="X157" s="244"/>
      <c r="Y157" s="244"/>
      <c r="Z157" s="244"/>
      <c r="AA157" s="244"/>
      <c r="AB157" s="244"/>
      <c r="AC157" s="245"/>
      <c r="AE157" s="77" t="s">
        <v>179</v>
      </c>
    </row>
    <row r="158" spans="3:60" ht="42.75" x14ac:dyDescent="0.25">
      <c r="C158" s="163" t="s">
        <v>4</v>
      </c>
      <c r="D158" s="164"/>
      <c r="E158" s="164"/>
      <c r="F158" s="164"/>
      <c r="G158" s="164"/>
      <c r="H158" s="165"/>
      <c r="I158" s="243"/>
      <c r="J158" s="244"/>
      <c r="K158" s="244"/>
      <c r="L158" s="244"/>
      <c r="M158" s="244"/>
      <c r="N158" s="244"/>
      <c r="O158" s="245"/>
      <c r="P158" s="243"/>
      <c r="Q158" s="244"/>
      <c r="R158" s="244"/>
      <c r="S158" s="244"/>
      <c r="T158" s="244"/>
      <c r="U158" s="244"/>
      <c r="V158" s="245"/>
      <c r="W158" s="243"/>
      <c r="X158" s="244"/>
      <c r="Y158" s="244"/>
      <c r="Z158" s="244"/>
      <c r="AA158" s="244"/>
      <c r="AB158" s="244"/>
      <c r="AC158" s="245"/>
      <c r="AE158" s="77" t="s">
        <v>180</v>
      </c>
    </row>
    <row r="159" spans="3:60" ht="42.75" x14ac:dyDescent="0.25">
      <c r="C159" s="240" t="s">
        <v>69</v>
      </c>
      <c r="D159" s="241"/>
      <c r="E159" s="241"/>
      <c r="F159" s="241"/>
      <c r="G159" s="241"/>
      <c r="H159" s="242"/>
      <c r="I159" s="243"/>
      <c r="J159" s="244"/>
      <c r="K159" s="244"/>
      <c r="L159" s="244"/>
      <c r="M159" s="244"/>
      <c r="N159" s="244"/>
      <c r="O159" s="245"/>
      <c r="P159" s="243"/>
      <c r="Q159" s="244"/>
      <c r="R159" s="244"/>
      <c r="S159" s="244"/>
      <c r="T159" s="244"/>
      <c r="U159" s="244"/>
      <c r="V159" s="245"/>
      <c r="W159" s="243"/>
      <c r="X159" s="244"/>
      <c r="Y159" s="244"/>
      <c r="Z159" s="244"/>
      <c r="AA159" s="244"/>
      <c r="AB159" s="244"/>
      <c r="AC159" s="245"/>
      <c r="AE159" s="77" t="s">
        <v>180</v>
      </c>
    </row>
    <row r="160" spans="3:60" ht="28.5" x14ac:dyDescent="0.25">
      <c r="C160" s="176" t="s">
        <v>134</v>
      </c>
      <c r="D160" s="176"/>
      <c r="E160" s="176"/>
      <c r="F160" s="176"/>
      <c r="G160" s="176"/>
      <c r="H160" s="176"/>
      <c r="I160" s="243"/>
      <c r="J160" s="244"/>
      <c r="K160" s="244"/>
      <c r="L160" s="244"/>
      <c r="M160" s="244"/>
      <c r="N160" s="244"/>
      <c r="O160" s="245"/>
      <c r="P160" s="243"/>
      <c r="Q160" s="244"/>
      <c r="R160" s="244"/>
      <c r="S160" s="244"/>
      <c r="T160" s="244"/>
      <c r="U160" s="244"/>
      <c r="V160" s="245"/>
      <c r="W160" s="243"/>
      <c r="X160" s="244"/>
      <c r="Y160" s="244"/>
      <c r="Z160" s="244"/>
      <c r="AA160" s="244"/>
      <c r="AB160" s="244"/>
      <c r="AC160" s="245"/>
      <c r="AE160" s="77" t="s">
        <v>179</v>
      </c>
    </row>
    <row r="161" spans="3:60" ht="42.75" x14ac:dyDescent="0.25">
      <c r="C161" s="163" t="s">
        <v>137</v>
      </c>
      <c r="D161" s="164"/>
      <c r="E161" s="164"/>
      <c r="F161" s="164"/>
      <c r="G161" s="164"/>
      <c r="H161" s="165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E161" s="77" t="s">
        <v>180</v>
      </c>
      <c r="AQ161" s="26"/>
    </row>
    <row r="162" spans="3:60" ht="28.5" x14ac:dyDescent="0.25">
      <c r="C162" s="161" t="s">
        <v>105</v>
      </c>
      <c r="D162" s="161"/>
      <c r="E162" s="161"/>
      <c r="F162" s="183" t="s">
        <v>5</v>
      </c>
      <c r="G162" s="183"/>
      <c r="H162" s="183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E162" s="77" t="s">
        <v>179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D162" s="26"/>
      <c r="BE162" s="26"/>
      <c r="BF162" s="26"/>
      <c r="BG162" s="26"/>
      <c r="BH162" s="26"/>
    </row>
    <row r="163" spans="3:60" ht="28.5" x14ac:dyDescent="0.25">
      <c r="C163" s="161"/>
      <c r="D163" s="161"/>
      <c r="E163" s="161"/>
      <c r="F163" s="183" t="s">
        <v>6</v>
      </c>
      <c r="G163" s="183"/>
      <c r="H163" s="183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E163" s="77" t="s">
        <v>179</v>
      </c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S163" s="26"/>
      <c r="AT163" s="26"/>
      <c r="AU163" s="26"/>
      <c r="AV163" s="26"/>
      <c r="AW163" s="26"/>
      <c r="AX163" s="26"/>
      <c r="AY163" s="26"/>
      <c r="BB163" s="26"/>
      <c r="BC163" s="26"/>
      <c r="BD163" s="26"/>
      <c r="BE163" s="26"/>
      <c r="BF163" s="26"/>
    </row>
    <row r="164" spans="3:60" ht="28.5" x14ac:dyDescent="0.25">
      <c r="C164" s="161"/>
      <c r="D164" s="161"/>
      <c r="E164" s="161"/>
      <c r="F164" s="183" t="s">
        <v>7</v>
      </c>
      <c r="G164" s="183"/>
      <c r="H164" s="183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E164" s="77" t="s">
        <v>179</v>
      </c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</row>
    <row r="165" spans="3:60" ht="28.5" x14ac:dyDescent="0.25">
      <c r="C165" s="161"/>
      <c r="D165" s="161"/>
      <c r="E165" s="161"/>
      <c r="F165" s="183" t="s">
        <v>21</v>
      </c>
      <c r="G165" s="183"/>
      <c r="H165" s="183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E165" s="77" t="s">
        <v>179</v>
      </c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S165" s="26"/>
      <c r="AT165" s="26"/>
      <c r="AU165" s="26"/>
      <c r="AV165" s="26"/>
      <c r="AW165" s="26"/>
      <c r="AX165" s="26"/>
      <c r="AY165" s="26"/>
      <c r="AZ165" s="26"/>
      <c r="BA165" s="26"/>
    </row>
    <row r="166" spans="3:60" ht="28.5" x14ac:dyDescent="0.25">
      <c r="C166" s="176" t="s">
        <v>68</v>
      </c>
      <c r="D166" s="176"/>
      <c r="E166" s="176"/>
      <c r="F166" s="176"/>
      <c r="G166" s="176"/>
      <c r="H166" s="176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E166" s="77" t="s">
        <v>179</v>
      </c>
      <c r="AQ166" s="92"/>
      <c r="AR166" s="26"/>
    </row>
    <row r="167" spans="3:60" s="92" customFormat="1" x14ac:dyDescent="0.25">
      <c r="AQ167" s="2"/>
      <c r="AR167" s="26"/>
    </row>
    <row r="168" spans="3:60" ht="21" x14ac:dyDescent="0.25">
      <c r="C168" s="180" t="s">
        <v>251</v>
      </c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2"/>
      <c r="AE168" s="100" t="s">
        <v>179</v>
      </c>
      <c r="AR168" s="92"/>
    </row>
    <row r="169" spans="3:60" ht="21" x14ac:dyDescent="0.25">
      <c r="C169" s="177" t="s">
        <v>127</v>
      </c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9"/>
      <c r="AE169" s="100" t="s">
        <v>179</v>
      </c>
    </row>
    <row r="170" spans="3:60" ht="28.5" x14ac:dyDescent="0.25">
      <c r="C170" s="173" t="s">
        <v>65</v>
      </c>
      <c r="D170" s="173"/>
      <c r="E170" s="173" t="s">
        <v>70</v>
      </c>
      <c r="F170" s="173"/>
      <c r="G170" s="173"/>
      <c r="H170" s="173"/>
      <c r="I170" s="173"/>
      <c r="J170" s="173"/>
      <c r="K170" s="173" t="s">
        <v>66</v>
      </c>
      <c r="L170" s="173"/>
      <c r="M170" s="173"/>
      <c r="N170" s="173" t="s">
        <v>128</v>
      </c>
      <c r="O170" s="173"/>
      <c r="P170" s="173"/>
      <c r="Q170" s="173"/>
      <c r="R170" s="173" t="s">
        <v>129</v>
      </c>
      <c r="S170" s="173"/>
      <c r="T170" s="173"/>
      <c r="U170" s="173"/>
      <c r="V170" s="173"/>
      <c r="W170" s="173" t="s">
        <v>130</v>
      </c>
      <c r="X170" s="173"/>
      <c r="Y170" s="173"/>
      <c r="Z170" s="173"/>
      <c r="AA170" s="173"/>
      <c r="AB170" s="173"/>
      <c r="AC170" s="173"/>
      <c r="AE170" s="77" t="s">
        <v>179</v>
      </c>
    </row>
    <row r="171" spans="3:60" ht="28.5" customHeight="1" x14ac:dyDescent="0.25">
      <c r="C171" s="166">
        <v>1</v>
      </c>
      <c r="D171" s="166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8"/>
      <c r="S171" s="169"/>
      <c r="T171" s="169"/>
      <c r="U171" s="169"/>
      <c r="V171" s="170"/>
      <c r="W171" s="167"/>
      <c r="X171" s="167"/>
      <c r="Y171" s="167"/>
      <c r="Z171" s="167"/>
      <c r="AA171" s="167"/>
      <c r="AB171" s="167"/>
      <c r="AC171" s="167"/>
      <c r="AE171" s="77" t="s">
        <v>179</v>
      </c>
    </row>
    <row r="172" spans="3:60" ht="28.5" x14ac:dyDescent="0.25">
      <c r="C172" s="166">
        <v>2</v>
      </c>
      <c r="D172" s="166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8"/>
      <c r="S172" s="169"/>
      <c r="T172" s="169"/>
      <c r="U172" s="169"/>
      <c r="V172" s="170"/>
      <c r="W172" s="167"/>
      <c r="X172" s="167"/>
      <c r="Y172" s="167"/>
      <c r="Z172" s="167"/>
      <c r="AA172" s="167"/>
      <c r="AB172" s="167"/>
      <c r="AC172" s="167"/>
      <c r="AE172" s="77" t="s">
        <v>179</v>
      </c>
    </row>
    <row r="173" spans="3:60" ht="28.5" x14ac:dyDescent="0.25">
      <c r="C173" s="166">
        <v>3</v>
      </c>
      <c r="D173" s="166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8"/>
      <c r="S173" s="169"/>
      <c r="T173" s="169"/>
      <c r="U173" s="169"/>
      <c r="V173" s="170"/>
      <c r="W173" s="167"/>
      <c r="X173" s="167"/>
      <c r="Y173" s="167"/>
      <c r="Z173" s="167"/>
      <c r="AA173" s="167"/>
      <c r="AB173" s="167"/>
      <c r="AC173" s="167"/>
      <c r="AE173" s="77" t="s">
        <v>179</v>
      </c>
    </row>
    <row r="174" spans="3:60" ht="28.5" x14ac:dyDescent="0.25">
      <c r="C174" s="166">
        <v>4</v>
      </c>
      <c r="D174" s="166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8"/>
      <c r="S174" s="169"/>
      <c r="T174" s="169"/>
      <c r="U174" s="169"/>
      <c r="V174" s="170"/>
      <c r="W174" s="167"/>
      <c r="X174" s="167"/>
      <c r="Y174" s="167"/>
      <c r="Z174" s="167"/>
      <c r="AA174" s="167"/>
      <c r="AB174" s="167"/>
      <c r="AC174" s="167"/>
      <c r="AE174" s="77" t="s">
        <v>179</v>
      </c>
    </row>
    <row r="175" spans="3:60" ht="28.5" x14ac:dyDescent="0.25">
      <c r="C175" s="166">
        <v>5</v>
      </c>
      <c r="D175" s="166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8"/>
      <c r="S175" s="169"/>
      <c r="T175" s="169"/>
      <c r="U175" s="169"/>
      <c r="V175" s="170"/>
      <c r="W175" s="167"/>
      <c r="X175" s="167"/>
      <c r="Y175" s="167"/>
      <c r="Z175" s="167"/>
      <c r="AA175" s="167"/>
      <c r="AB175" s="167"/>
      <c r="AC175" s="167"/>
      <c r="AE175" s="77" t="s">
        <v>179</v>
      </c>
    </row>
    <row r="176" spans="3:60" ht="28.5" x14ac:dyDescent="0.25">
      <c r="C176" s="166">
        <v>6</v>
      </c>
      <c r="D176" s="166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8"/>
      <c r="S176" s="169"/>
      <c r="T176" s="169"/>
      <c r="U176" s="169"/>
      <c r="V176" s="170"/>
      <c r="W176" s="167"/>
      <c r="X176" s="167"/>
      <c r="Y176" s="167"/>
      <c r="Z176" s="167"/>
      <c r="AA176" s="167"/>
      <c r="AB176" s="167"/>
      <c r="AC176" s="167"/>
      <c r="AE176" s="77" t="s">
        <v>179</v>
      </c>
    </row>
    <row r="177" spans="3:60" ht="28.5" x14ac:dyDescent="0.25">
      <c r="C177" s="166">
        <v>7</v>
      </c>
      <c r="D177" s="166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8"/>
      <c r="S177" s="169"/>
      <c r="T177" s="169"/>
      <c r="U177" s="169"/>
      <c r="V177" s="170"/>
      <c r="W177" s="167"/>
      <c r="X177" s="167"/>
      <c r="Y177" s="167"/>
      <c r="Z177" s="167"/>
      <c r="AA177" s="167"/>
      <c r="AB177" s="167"/>
      <c r="AC177" s="167"/>
      <c r="AE177" s="77" t="s">
        <v>179</v>
      </c>
    </row>
    <row r="178" spans="3:60" ht="28.5" x14ac:dyDescent="0.25">
      <c r="C178" s="166">
        <v>8</v>
      </c>
      <c r="D178" s="166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8"/>
      <c r="S178" s="169"/>
      <c r="T178" s="169"/>
      <c r="U178" s="169"/>
      <c r="V178" s="170"/>
      <c r="W178" s="167"/>
      <c r="X178" s="167"/>
      <c r="Y178" s="167"/>
      <c r="Z178" s="167"/>
      <c r="AA178" s="167"/>
      <c r="AB178" s="167"/>
      <c r="AC178" s="167"/>
      <c r="AE178" s="77" t="s">
        <v>179</v>
      </c>
    </row>
    <row r="179" spans="3:60" ht="28.5" x14ac:dyDescent="0.25">
      <c r="C179" s="166">
        <v>9</v>
      </c>
      <c r="D179" s="166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8"/>
      <c r="S179" s="169"/>
      <c r="T179" s="169"/>
      <c r="U179" s="169"/>
      <c r="V179" s="170"/>
      <c r="W179" s="167"/>
      <c r="X179" s="167"/>
      <c r="Y179" s="167"/>
      <c r="Z179" s="167"/>
      <c r="AA179" s="167"/>
      <c r="AB179" s="167"/>
      <c r="AC179" s="167"/>
      <c r="AE179" s="77" t="s">
        <v>179</v>
      </c>
      <c r="AQ179" s="92"/>
    </row>
    <row r="180" spans="3:60" s="94" customFormat="1" x14ac:dyDescent="0.25"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112"/>
      <c r="AR180" s="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</row>
    <row r="181" spans="3:60" s="109" customFormat="1" x14ac:dyDescent="0.25"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2"/>
      <c r="AR181" s="9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</row>
    <row r="182" spans="3:60" ht="28.5" x14ac:dyDescent="0.25">
      <c r="C182" s="229" t="s">
        <v>252</v>
      </c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1"/>
      <c r="AE182" s="77" t="s">
        <v>179</v>
      </c>
      <c r="AF182" s="4"/>
      <c r="AR182" s="112"/>
      <c r="BH182" s="4"/>
    </row>
    <row r="183" spans="3:60" ht="99.75" x14ac:dyDescent="0.25">
      <c r="C183" s="232" t="s">
        <v>59</v>
      </c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4"/>
      <c r="AE183" s="77" t="s">
        <v>239</v>
      </c>
    </row>
    <row r="184" spans="3:60" ht="29.25" thickBot="1" x14ac:dyDescent="0.3">
      <c r="C184" s="235" t="s">
        <v>13</v>
      </c>
      <c r="D184" s="236"/>
      <c r="E184" s="236"/>
      <c r="F184" s="236"/>
      <c r="G184" s="236"/>
      <c r="H184" s="236"/>
      <c r="I184" s="236"/>
      <c r="J184" s="236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7"/>
      <c r="AB184" s="7"/>
      <c r="AC184" s="12"/>
      <c r="AE184" s="77" t="s">
        <v>179</v>
      </c>
    </row>
    <row r="185" spans="3:60" ht="29.25" thickBot="1" x14ac:dyDescent="0.3">
      <c r="C185" s="235" t="s">
        <v>14</v>
      </c>
      <c r="D185" s="236"/>
      <c r="E185" s="236"/>
      <c r="F185" s="236"/>
      <c r="G185" s="236"/>
      <c r="H185" s="236"/>
      <c r="I185" s="236"/>
      <c r="J185" s="236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7"/>
      <c r="AB185" s="7"/>
      <c r="AC185" s="12"/>
      <c r="AE185" s="77" t="s">
        <v>179</v>
      </c>
      <c r="AQ185" s="69"/>
    </row>
    <row r="186" spans="3:60" s="69" customFormat="1" x14ac:dyDescent="0.25"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3"/>
      <c r="AQ186" s="112"/>
      <c r="AR186" s="2"/>
    </row>
    <row r="187" spans="3:60" s="109" customFormat="1" x14ac:dyDescent="0.25"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2"/>
      <c r="AR187" s="69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</row>
    <row r="188" spans="3:60" ht="28.5" x14ac:dyDescent="0.25">
      <c r="C188" s="229" t="s">
        <v>253</v>
      </c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1"/>
      <c r="AE188" s="77" t="s">
        <v>179</v>
      </c>
      <c r="AR188" s="112"/>
    </row>
    <row r="189" spans="3:60" ht="42.75" x14ac:dyDescent="0.25">
      <c r="C189" s="237" t="s">
        <v>22</v>
      </c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38"/>
      <c r="AA189" s="238"/>
      <c r="AB189" s="238"/>
      <c r="AC189" s="239"/>
      <c r="AE189" s="77" t="s">
        <v>180</v>
      </c>
      <c r="AQ189" s="69"/>
    </row>
    <row r="190" spans="3:60" s="69" customFormat="1" x14ac:dyDescent="0.25"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4"/>
      <c r="W190" s="105"/>
      <c r="X190" s="105"/>
      <c r="Y190" s="105"/>
      <c r="Z190" s="105"/>
      <c r="AA190" s="105"/>
      <c r="AB190" s="105"/>
      <c r="AC190" s="106"/>
      <c r="AQ190" s="2"/>
      <c r="AR190" s="2"/>
    </row>
    <row r="191" spans="3:60" ht="29.25" thickBot="1" x14ac:dyDescent="0.25">
      <c r="C191" s="159" t="s">
        <v>138</v>
      </c>
      <c r="D191" s="160"/>
      <c r="E191" s="160"/>
      <c r="F191" s="160"/>
      <c r="G191" s="160"/>
      <c r="H191" s="160"/>
      <c r="I191" s="160"/>
      <c r="J191" s="160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7"/>
      <c r="V191" s="10"/>
      <c r="W191" s="7"/>
      <c r="X191" s="7"/>
      <c r="Y191" s="7"/>
      <c r="Z191" s="7"/>
      <c r="AA191" s="7"/>
      <c r="AB191" s="7"/>
      <c r="AC191" s="12"/>
      <c r="AE191" s="77" t="s">
        <v>179</v>
      </c>
      <c r="AR191" s="69"/>
    </row>
    <row r="192" spans="3:60" ht="29.25" thickBot="1" x14ac:dyDescent="0.25">
      <c r="C192" s="159" t="s">
        <v>139</v>
      </c>
      <c r="D192" s="160"/>
      <c r="E192" s="160"/>
      <c r="F192" s="160"/>
      <c r="G192" s="160"/>
      <c r="H192" s="160"/>
      <c r="I192" s="160"/>
      <c r="J192" s="160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7"/>
      <c r="V192" s="10"/>
      <c r="W192" s="7"/>
      <c r="X192" s="7"/>
      <c r="Y192" s="7"/>
      <c r="Z192" s="7"/>
      <c r="AA192" s="7"/>
      <c r="AB192" s="7"/>
      <c r="AC192" s="12"/>
      <c r="AE192" s="77" t="s">
        <v>179</v>
      </c>
    </row>
    <row r="193" spans="3:44" ht="29.25" thickBot="1" x14ac:dyDescent="0.25">
      <c r="C193" s="211" t="s">
        <v>14</v>
      </c>
      <c r="D193" s="212"/>
      <c r="E193" s="212"/>
      <c r="F193" s="212"/>
      <c r="G193" s="212"/>
      <c r="H193" s="212"/>
      <c r="I193" s="212"/>
      <c r="J193" s="212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7"/>
      <c r="V193" s="10"/>
      <c r="W193" s="7"/>
      <c r="X193" s="7"/>
      <c r="Y193" s="7"/>
      <c r="Z193" s="7"/>
      <c r="AA193" s="7"/>
      <c r="AB193" s="7"/>
      <c r="AC193" s="12"/>
      <c r="AE193" s="77" t="s">
        <v>179</v>
      </c>
      <c r="AQ193" s="69"/>
    </row>
    <row r="194" spans="3:44" s="69" customFormat="1" x14ac:dyDescent="0.25"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1"/>
      <c r="W194" s="82"/>
      <c r="X194" s="82"/>
      <c r="Y194" s="82"/>
      <c r="Z194" s="82"/>
      <c r="AA194" s="82"/>
      <c r="AB194" s="82"/>
      <c r="AC194" s="83"/>
      <c r="AQ194" s="92"/>
      <c r="AR194" s="2"/>
    </row>
    <row r="195" spans="3:44" s="92" customFormat="1" x14ac:dyDescent="0.25"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Q195" s="2"/>
      <c r="AR195" s="69"/>
    </row>
    <row r="196" spans="3:44" x14ac:dyDescent="0.25">
      <c r="C196" s="213" t="s">
        <v>271</v>
      </c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  <c r="AA196" s="214"/>
      <c r="AB196" s="214"/>
      <c r="AC196" s="215"/>
      <c r="AD196" s="23"/>
      <c r="AR196" s="92"/>
    </row>
    <row r="197" spans="3:44" x14ac:dyDescent="0.25">
      <c r="C197" s="216" t="s">
        <v>18</v>
      </c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8"/>
      <c r="AD197" s="23"/>
    </row>
    <row r="198" spans="3:44" x14ac:dyDescent="0.25">
      <c r="C198" s="200" t="s">
        <v>80</v>
      </c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1"/>
      <c r="AC198" s="202"/>
      <c r="AD198" s="24"/>
    </row>
    <row r="199" spans="3:44" ht="28.5" x14ac:dyDescent="0.25">
      <c r="C199" s="203"/>
      <c r="D199" s="204"/>
      <c r="E199" s="205" t="s">
        <v>266</v>
      </c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7"/>
      <c r="AD199" s="24"/>
      <c r="AE199" s="77" t="s">
        <v>179</v>
      </c>
    </row>
    <row r="200" spans="3:44" ht="28.5" customHeight="1" x14ac:dyDescent="0.25">
      <c r="C200" s="203"/>
      <c r="D200" s="204"/>
      <c r="E200" s="205" t="s">
        <v>85</v>
      </c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7"/>
      <c r="AD200" s="24"/>
      <c r="AE200" s="77" t="s">
        <v>179</v>
      </c>
    </row>
    <row r="201" spans="3:44" ht="28.5" customHeight="1" x14ac:dyDescent="0.25">
      <c r="C201" s="203"/>
      <c r="D201" s="204"/>
      <c r="E201" s="205" t="s">
        <v>86</v>
      </c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7"/>
      <c r="AE201" s="77" t="s">
        <v>179</v>
      </c>
    </row>
    <row r="202" spans="3:44" ht="28.5" customHeight="1" x14ac:dyDescent="0.25">
      <c r="C202" s="203"/>
      <c r="D202" s="204"/>
      <c r="E202" s="205" t="s">
        <v>140</v>
      </c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7"/>
      <c r="AE202" s="77" t="s">
        <v>179</v>
      </c>
    </row>
    <row r="203" spans="3:44" ht="28.5" customHeight="1" x14ac:dyDescent="0.25">
      <c r="C203" s="203"/>
      <c r="D203" s="204"/>
      <c r="E203" s="205" t="s">
        <v>122</v>
      </c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7"/>
      <c r="AE203" s="77" t="s">
        <v>179</v>
      </c>
    </row>
    <row r="204" spans="3:44" ht="28.5" x14ac:dyDescent="0.25">
      <c r="C204" s="203"/>
      <c r="D204" s="204"/>
      <c r="E204" s="205" t="s">
        <v>84</v>
      </c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7"/>
      <c r="AE204" s="77" t="s">
        <v>179</v>
      </c>
    </row>
    <row r="205" spans="3:44" x14ac:dyDescent="0.25">
      <c r="C205" s="208" t="str">
        <f>C38</f>
        <v>Bagi Ibu / Bapa / Penjaga / Suami / Isteri Pemohon :</v>
      </c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10"/>
    </row>
    <row r="206" spans="3:44" ht="28.5" x14ac:dyDescent="0.25">
      <c r="C206" s="220"/>
      <c r="D206" s="220"/>
      <c r="E206" s="221" t="s">
        <v>245</v>
      </c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21"/>
      <c r="AB206" s="221"/>
      <c r="AC206" s="221"/>
      <c r="AE206" s="77" t="s">
        <v>179</v>
      </c>
    </row>
    <row r="207" spans="3:44" ht="28.5" x14ac:dyDescent="0.25">
      <c r="C207" s="220"/>
      <c r="D207" s="220"/>
      <c r="E207" s="221" t="s">
        <v>82</v>
      </c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  <c r="AA207" s="221"/>
      <c r="AB207" s="221"/>
      <c r="AC207" s="221"/>
      <c r="AE207" s="77" t="s">
        <v>179</v>
      </c>
    </row>
    <row r="208" spans="3:44" ht="28.5" x14ac:dyDescent="0.25">
      <c r="C208" s="220"/>
      <c r="D208" s="220"/>
      <c r="E208" s="221" t="s">
        <v>83</v>
      </c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21"/>
      <c r="AB208" s="221"/>
      <c r="AC208" s="221"/>
      <c r="AE208" s="77" t="s">
        <v>179</v>
      </c>
    </row>
    <row r="209" spans="3:31" x14ac:dyDescent="0.25">
      <c r="C209" s="34"/>
      <c r="D209" s="34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</row>
    <row r="210" spans="3:31" x14ac:dyDescent="0.25"/>
    <row r="211" spans="3:31" x14ac:dyDescent="0.25">
      <c r="C211" s="187" t="s">
        <v>269</v>
      </c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9"/>
      <c r="P211" s="187" t="s">
        <v>50</v>
      </c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9"/>
    </row>
    <row r="212" spans="3:31" ht="42.75" x14ac:dyDescent="0.25">
      <c r="C212" s="193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5"/>
      <c r="P212" s="193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5"/>
      <c r="AE212" s="77" t="s">
        <v>180</v>
      </c>
    </row>
    <row r="213" spans="3:31" x14ac:dyDescent="0.25">
      <c r="C213" s="196" t="s">
        <v>52</v>
      </c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8"/>
      <c r="U213" s="22"/>
      <c r="V213" s="22"/>
      <c r="W213" s="22" t="s">
        <v>51</v>
      </c>
      <c r="X213" s="22"/>
      <c r="Y213" s="22" t="s">
        <v>51</v>
      </c>
      <c r="Z213" s="22"/>
      <c r="AA213" s="22"/>
      <c r="AB213" s="22"/>
      <c r="AC213" s="22"/>
    </row>
    <row r="214" spans="3:31" x14ac:dyDescent="0.25"/>
    <row r="215" spans="3:31" x14ac:dyDescent="0.25">
      <c r="C215" s="3" t="s">
        <v>165</v>
      </c>
    </row>
    <row r="216" spans="3:31" x14ac:dyDescent="0.25"/>
    <row r="217" spans="3:31" x14ac:dyDescent="0.25">
      <c r="C217" s="199" t="s">
        <v>254</v>
      </c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</row>
    <row r="218" spans="3:31" ht="28.5" x14ac:dyDescent="0.25">
      <c r="C218" s="190" t="s">
        <v>53</v>
      </c>
      <c r="D218" s="190"/>
      <c r="E218" s="190"/>
      <c r="F218" s="190"/>
      <c r="G218" s="190"/>
      <c r="H218" s="190"/>
      <c r="I218" s="191" t="str">
        <f>IF(ISBLANK(M68),"",M68)</f>
        <v/>
      </c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191"/>
      <c r="W218" s="191"/>
      <c r="X218" s="191"/>
      <c r="Y218" s="191"/>
      <c r="Z218" s="191"/>
      <c r="AA218" s="191"/>
      <c r="AB218" s="191"/>
      <c r="AC218" s="191"/>
      <c r="AE218" s="77" t="s">
        <v>179</v>
      </c>
    </row>
    <row r="219" spans="3:31" ht="28.5" x14ac:dyDescent="0.25">
      <c r="C219" s="192" t="s">
        <v>54</v>
      </c>
      <c r="D219" s="192"/>
      <c r="E219" s="192"/>
      <c r="F219" s="192"/>
      <c r="G219" s="192"/>
      <c r="H219" s="192"/>
      <c r="I219" s="191" t="str">
        <f>IF(ISBLANK(L69),"",L69)</f>
        <v/>
      </c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1"/>
      <c r="Z219" s="191"/>
      <c r="AA219" s="191"/>
      <c r="AB219" s="191"/>
      <c r="AC219" s="191"/>
      <c r="AE219" s="77" t="s">
        <v>179</v>
      </c>
    </row>
    <row r="220" spans="3:31" ht="57" x14ac:dyDescent="0.25">
      <c r="C220" s="192" t="s">
        <v>61</v>
      </c>
      <c r="D220" s="192"/>
      <c r="E220" s="192"/>
      <c r="F220" s="192"/>
      <c r="G220" s="192"/>
      <c r="H220" s="192"/>
      <c r="I220" s="191" t="str">
        <f>IF(ISBLANK(G84),"","1) " &amp;G84&amp;" @ "&amp;S84) &amp;CHAR(10)&amp;IF(ISBLANK(G85),"","2) "&amp;G85&amp;" @ "&amp;S85)</f>
        <v xml:space="preserve">
</v>
      </c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1"/>
      <c r="AB220" s="191"/>
      <c r="AC220" s="191"/>
      <c r="AE220" s="77" t="s">
        <v>181</v>
      </c>
    </row>
    <row r="221" spans="3:31" ht="28.5" x14ac:dyDescent="0.25">
      <c r="C221" s="192" t="s">
        <v>56</v>
      </c>
      <c r="D221" s="192"/>
      <c r="E221" s="192"/>
      <c r="F221" s="192"/>
      <c r="G221" s="192"/>
      <c r="H221" s="192"/>
      <c r="I221" s="219" t="str">
        <f>C52&amp;"/"&amp;IF(ISBLANK(F52),"",F52)</f>
        <v>TVET/2023/</v>
      </c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E221" s="77" t="s">
        <v>179</v>
      </c>
    </row>
    <row r="222" spans="3:31" x14ac:dyDescent="0.25"/>
    <row r="223" spans="3:31" x14ac:dyDescent="0.25">
      <c r="C223" s="2" t="s">
        <v>268</v>
      </c>
    </row>
    <row r="224" spans="3:31" x14ac:dyDescent="0.25"/>
    <row r="225" spans="3:29" x14ac:dyDescent="0.25">
      <c r="C225" s="184" t="s">
        <v>267</v>
      </c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6"/>
      <c r="P225" s="187" t="s">
        <v>270</v>
      </c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9"/>
    </row>
    <row r="226" spans="3:29" x14ac:dyDescent="0.25">
      <c r="C226" s="193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5"/>
      <c r="P226" s="193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5"/>
    </row>
    <row r="227" spans="3:29" x14ac:dyDescent="0.25">
      <c r="C227" s="222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4"/>
      <c r="P227" s="225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7"/>
    </row>
    <row r="228" spans="3:29" x14ac:dyDescent="0.25">
      <c r="C228" s="187" t="s">
        <v>55</v>
      </c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9"/>
      <c r="P228" s="225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7"/>
    </row>
    <row r="229" spans="3:29" x14ac:dyDescent="0.25">
      <c r="C229" s="193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5"/>
      <c r="P229" s="225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7"/>
    </row>
    <row r="230" spans="3:29" x14ac:dyDescent="0.25">
      <c r="C230" s="222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4"/>
      <c r="P230" s="222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4"/>
    </row>
    <row r="231" spans="3:29" x14ac:dyDescent="0.25"/>
  </sheetData>
  <sheetProtection algorithmName="SHA-512" hashValue="gUCA1i2TwobfNvn5HONJ8mQa3/In7XK6fbGHXSxUY8PErdNPz3m4r88byEFVhawd9eW4fYTezljj45FyUkYNoQ==" saltValue="2HGbiudWgkDGFoVOQsmtBg==" spinCount="100000" sheet="1" objects="1" scenarios="1"/>
  <sortState ref="AN85:AN100">
    <sortCondition ref="AN85:AN100"/>
  </sortState>
  <mergeCells count="492">
    <mergeCell ref="T69:W69"/>
    <mergeCell ref="C9:AC9"/>
    <mergeCell ref="AH61:BH61"/>
    <mergeCell ref="AH62:BH62"/>
    <mergeCell ref="AH63:BH63"/>
    <mergeCell ref="C60:AC60"/>
    <mergeCell ref="C8:AC8"/>
    <mergeCell ref="C10:AC10"/>
    <mergeCell ref="C28:AC30"/>
    <mergeCell ref="C32:D32"/>
    <mergeCell ref="E32:AC32"/>
    <mergeCell ref="E22:AC22"/>
    <mergeCell ref="C35:D35"/>
    <mergeCell ref="E35:AC35"/>
    <mergeCell ref="C36:D36"/>
    <mergeCell ref="E36:AC36"/>
    <mergeCell ref="E23:AC23"/>
    <mergeCell ref="C31:AC31"/>
    <mergeCell ref="C33:D33"/>
    <mergeCell ref="E33:AC33"/>
    <mergeCell ref="C34:D34"/>
    <mergeCell ref="E34:AC34"/>
    <mergeCell ref="C47:D47"/>
    <mergeCell ref="E47:AC47"/>
    <mergeCell ref="C46:D46"/>
    <mergeCell ref="E46:AC46"/>
    <mergeCell ref="C41:D41"/>
    <mergeCell ref="E41:AC41"/>
    <mergeCell ref="E37:AC37"/>
    <mergeCell ref="C38:AC38"/>
    <mergeCell ref="C40:D40"/>
    <mergeCell ref="E40:AC40"/>
    <mergeCell ref="C39:D39"/>
    <mergeCell ref="E39:AC39"/>
    <mergeCell ref="E43:AC43"/>
    <mergeCell ref="C44:D44"/>
    <mergeCell ref="E44:AC44"/>
    <mergeCell ref="C45:D45"/>
    <mergeCell ref="E45:AC45"/>
    <mergeCell ref="C42:D42"/>
    <mergeCell ref="E42:AC42"/>
    <mergeCell ref="C43:D43"/>
    <mergeCell ref="X69:AC69"/>
    <mergeCell ref="Y51:AC58"/>
    <mergeCell ref="C52:E53"/>
    <mergeCell ref="F52:G53"/>
    <mergeCell ref="C61:AC61"/>
    <mergeCell ref="C62:AC62"/>
    <mergeCell ref="M64:S64"/>
    <mergeCell ref="R70:S70"/>
    <mergeCell ref="C71:I71"/>
    <mergeCell ref="J71:M71"/>
    <mergeCell ref="N71:P71"/>
    <mergeCell ref="Q71:S71"/>
    <mergeCell ref="T71:W71"/>
    <mergeCell ref="C70:G70"/>
    <mergeCell ref="H70:I70"/>
    <mergeCell ref="J70:K70"/>
    <mergeCell ref="L70:M70"/>
    <mergeCell ref="N70:O70"/>
    <mergeCell ref="P70:Q70"/>
    <mergeCell ref="C67:AC67"/>
    <mergeCell ref="C68:L68"/>
    <mergeCell ref="M68:AC68"/>
    <mergeCell ref="C69:K69"/>
    <mergeCell ref="L69:S69"/>
    <mergeCell ref="Y73:AA73"/>
    <mergeCell ref="C74:H74"/>
    <mergeCell ref="I74:AC74"/>
    <mergeCell ref="X71:AC71"/>
    <mergeCell ref="C72:AC72"/>
    <mergeCell ref="C73:H73"/>
    <mergeCell ref="I73:K73"/>
    <mergeCell ref="M73:O73"/>
    <mergeCell ref="Q73:S73"/>
    <mergeCell ref="U73:W73"/>
    <mergeCell ref="C76:H78"/>
    <mergeCell ref="I76:K76"/>
    <mergeCell ref="L76:AC76"/>
    <mergeCell ref="I77:K77"/>
    <mergeCell ref="L77:AC77"/>
    <mergeCell ref="I78:K78"/>
    <mergeCell ref="L78:AC78"/>
    <mergeCell ref="C75:H75"/>
    <mergeCell ref="I75:AC75"/>
    <mergeCell ref="C79:H79"/>
    <mergeCell ref="I79:AC79"/>
    <mergeCell ref="C81:AC81"/>
    <mergeCell ref="C82:AC82"/>
    <mergeCell ref="G84:P84"/>
    <mergeCell ref="G83:P83"/>
    <mergeCell ref="Q83:AC83"/>
    <mergeCell ref="Q84:AC84"/>
    <mergeCell ref="G85:P85"/>
    <mergeCell ref="Q85:AC85"/>
    <mergeCell ref="C92:H92"/>
    <mergeCell ref="C90:H90"/>
    <mergeCell ref="I90:AC90"/>
    <mergeCell ref="C91:H91"/>
    <mergeCell ref="I91:AC91"/>
    <mergeCell ref="C87:AC87"/>
    <mergeCell ref="C88:H88"/>
    <mergeCell ref="I88:P88"/>
    <mergeCell ref="Q88:V88"/>
    <mergeCell ref="W88:AC88"/>
    <mergeCell ref="C89:AC89"/>
    <mergeCell ref="W92:AC92"/>
    <mergeCell ref="I92:O92"/>
    <mergeCell ref="P92:V92"/>
    <mergeCell ref="C98:AC98"/>
    <mergeCell ref="C99:H99"/>
    <mergeCell ref="I99:AC99"/>
    <mergeCell ref="C100:H100"/>
    <mergeCell ref="I100:AC100"/>
    <mergeCell ref="C93:AC93"/>
    <mergeCell ref="C95:AC95"/>
    <mergeCell ref="C96:AC96"/>
    <mergeCell ref="C97:H97"/>
    <mergeCell ref="W97:AC97"/>
    <mergeCell ref="I97:O97"/>
    <mergeCell ref="P97:V97"/>
    <mergeCell ref="C102:AC102"/>
    <mergeCell ref="C101:H101"/>
    <mergeCell ref="P101:V101"/>
    <mergeCell ref="W101:AC101"/>
    <mergeCell ref="I101:O101"/>
    <mergeCell ref="C104:AC105"/>
    <mergeCell ref="C106:J106"/>
    <mergeCell ref="R106:Y106"/>
    <mergeCell ref="C107:H107"/>
    <mergeCell ref="J107:Q107"/>
    <mergeCell ref="R107:Z107"/>
    <mergeCell ref="AA107:AC107"/>
    <mergeCell ref="C108:H108"/>
    <mergeCell ref="J108:Q108"/>
    <mergeCell ref="R108:Z108"/>
    <mergeCell ref="AA108:AC108"/>
    <mergeCell ref="C109:I109"/>
    <mergeCell ref="J109:O109"/>
    <mergeCell ref="P109:Q109"/>
    <mergeCell ref="R109:Z110"/>
    <mergeCell ref="AA109:AC110"/>
    <mergeCell ref="J110:O110"/>
    <mergeCell ref="AD109:AD110"/>
    <mergeCell ref="C110:I110"/>
    <mergeCell ref="P110:Q110"/>
    <mergeCell ref="C111:H111"/>
    <mergeCell ref="J111:Q111"/>
    <mergeCell ref="R111:AC113"/>
    <mergeCell ref="C112:I112"/>
    <mergeCell ref="J112:O112"/>
    <mergeCell ref="P112:Q112"/>
    <mergeCell ref="AD112:AD113"/>
    <mergeCell ref="C113:I113"/>
    <mergeCell ref="P113:Q113"/>
    <mergeCell ref="J113:O113"/>
    <mergeCell ref="C117:AC118"/>
    <mergeCell ref="C119:C121"/>
    <mergeCell ref="D119:H121"/>
    <mergeCell ref="I119:O121"/>
    <mergeCell ref="P119:V121"/>
    <mergeCell ref="W119:Y121"/>
    <mergeCell ref="Z119:AC120"/>
    <mergeCell ref="Z121:AA121"/>
    <mergeCell ref="C115:AC116"/>
    <mergeCell ref="D123:H123"/>
    <mergeCell ref="I123:O123"/>
    <mergeCell ref="P123:V123"/>
    <mergeCell ref="W123:Y123"/>
    <mergeCell ref="Z123:AA123"/>
    <mergeCell ref="AB123:AC123"/>
    <mergeCell ref="AB121:AC121"/>
    <mergeCell ref="D122:H122"/>
    <mergeCell ref="I122:O122"/>
    <mergeCell ref="P122:V122"/>
    <mergeCell ref="W122:Y122"/>
    <mergeCell ref="Z122:AA122"/>
    <mergeCell ref="AB122:AC122"/>
    <mergeCell ref="AB124:AC124"/>
    <mergeCell ref="D125:H125"/>
    <mergeCell ref="I125:O125"/>
    <mergeCell ref="P125:V125"/>
    <mergeCell ref="W125:Y125"/>
    <mergeCell ref="Z125:AA125"/>
    <mergeCell ref="AB125:AC125"/>
    <mergeCell ref="D124:H124"/>
    <mergeCell ref="I124:O124"/>
    <mergeCell ref="P124:V124"/>
    <mergeCell ref="W124:Y124"/>
    <mergeCell ref="Z124:AA124"/>
    <mergeCell ref="AB126:AC126"/>
    <mergeCell ref="D127:H127"/>
    <mergeCell ref="I127:O127"/>
    <mergeCell ref="P127:V127"/>
    <mergeCell ref="W127:Y127"/>
    <mergeCell ref="Z127:AA127"/>
    <mergeCell ref="AB127:AC127"/>
    <mergeCell ref="D126:H126"/>
    <mergeCell ref="I126:O126"/>
    <mergeCell ref="P126:V126"/>
    <mergeCell ref="W126:Y126"/>
    <mergeCell ref="Z126:AA126"/>
    <mergeCell ref="AB128:AC128"/>
    <mergeCell ref="D129:H129"/>
    <mergeCell ref="I129:O129"/>
    <mergeCell ref="P129:V129"/>
    <mergeCell ref="W129:Y129"/>
    <mergeCell ref="Z129:AA129"/>
    <mergeCell ref="AB129:AC129"/>
    <mergeCell ref="D128:H128"/>
    <mergeCell ref="I128:O128"/>
    <mergeCell ref="P128:V128"/>
    <mergeCell ref="W128:Y128"/>
    <mergeCell ref="Z128:AA128"/>
    <mergeCell ref="AB130:AC130"/>
    <mergeCell ref="D131:H131"/>
    <mergeCell ref="I131:O131"/>
    <mergeCell ref="P131:V131"/>
    <mergeCell ref="W131:Y131"/>
    <mergeCell ref="Z131:AA131"/>
    <mergeCell ref="AB131:AC131"/>
    <mergeCell ref="D130:H130"/>
    <mergeCell ref="I130:O130"/>
    <mergeCell ref="P130:V130"/>
    <mergeCell ref="W130:Y130"/>
    <mergeCell ref="Z130:AA130"/>
    <mergeCell ref="AB132:AC132"/>
    <mergeCell ref="D133:H133"/>
    <mergeCell ref="I133:O133"/>
    <mergeCell ref="P133:V133"/>
    <mergeCell ref="W133:Y133"/>
    <mergeCell ref="Z133:AA133"/>
    <mergeCell ref="AB133:AC133"/>
    <mergeCell ref="D132:H132"/>
    <mergeCell ref="I132:O132"/>
    <mergeCell ref="P132:V132"/>
    <mergeCell ref="W132:Y132"/>
    <mergeCell ref="Z132:AA132"/>
    <mergeCell ref="AB134:AC134"/>
    <mergeCell ref="D135:H135"/>
    <mergeCell ref="I135:O135"/>
    <mergeCell ref="P135:V135"/>
    <mergeCell ref="W135:Y135"/>
    <mergeCell ref="Z135:AA135"/>
    <mergeCell ref="AB135:AC135"/>
    <mergeCell ref="D134:H134"/>
    <mergeCell ref="I134:O134"/>
    <mergeCell ref="P134:V134"/>
    <mergeCell ref="W134:Y134"/>
    <mergeCell ref="Z134:AA134"/>
    <mergeCell ref="D142:N142"/>
    <mergeCell ref="O142:Y142"/>
    <mergeCell ref="Z142:AA142"/>
    <mergeCell ref="AB142:AC142"/>
    <mergeCell ref="D143:N143"/>
    <mergeCell ref="O143:Y143"/>
    <mergeCell ref="Z143:AA143"/>
    <mergeCell ref="AB143:AC143"/>
    <mergeCell ref="AB136:AC136"/>
    <mergeCell ref="C138:AC139"/>
    <mergeCell ref="C140:C141"/>
    <mergeCell ref="D140:N141"/>
    <mergeCell ref="O140:Y141"/>
    <mergeCell ref="Z140:AC140"/>
    <mergeCell ref="Z141:AA141"/>
    <mergeCell ref="AB141:AC141"/>
    <mergeCell ref="D136:H136"/>
    <mergeCell ref="I136:O136"/>
    <mergeCell ref="P136:V136"/>
    <mergeCell ref="W136:Y136"/>
    <mergeCell ref="Z136:AA136"/>
    <mergeCell ref="D146:N146"/>
    <mergeCell ref="O146:Y146"/>
    <mergeCell ref="Z146:AA146"/>
    <mergeCell ref="AB146:AC146"/>
    <mergeCell ref="C148:AC149"/>
    <mergeCell ref="D144:N144"/>
    <mergeCell ref="O144:Y144"/>
    <mergeCell ref="Z144:AA144"/>
    <mergeCell ref="AB144:AC144"/>
    <mergeCell ref="D145:N145"/>
    <mergeCell ref="O145:Y145"/>
    <mergeCell ref="Z145:AA145"/>
    <mergeCell ref="AB145:AC145"/>
    <mergeCell ref="C153:H153"/>
    <mergeCell ref="I153:O153"/>
    <mergeCell ref="P153:V153"/>
    <mergeCell ref="W153:AC153"/>
    <mergeCell ref="C154:H154"/>
    <mergeCell ref="I154:O154"/>
    <mergeCell ref="P154:V154"/>
    <mergeCell ref="W154:AC154"/>
    <mergeCell ref="C150:H152"/>
    <mergeCell ref="I150:O152"/>
    <mergeCell ref="P150:V152"/>
    <mergeCell ref="W150:AC150"/>
    <mergeCell ref="W151:AC151"/>
    <mergeCell ref="W152:AC152"/>
    <mergeCell ref="C157:H157"/>
    <mergeCell ref="I157:O157"/>
    <mergeCell ref="P157:V157"/>
    <mergeCell ref="W157:AC157"/>
    <mergeCell ref="C158:H158"/>
    <mergeCell ref="I158:O158"/>
    <mergeCell ref="P158:V158"/>
    <mergeCell ref="W158:AC158"/>
    <mergeCell ref="C155:H155"/>
    <mergeCell ref="I155:O155"/>
    <mergeCell ref="P155:V155"/>
    <mergeCell ref="W155:AC155"/>
    <mergeCell ref="C156:H156"/>
    <mergeCell ref="I156:O156"/>
    <mergeCell ref="P156:V156"/>
    <mergeCell ref="W156:AC156"/>
    <mergeCell ref="C159:H159"/>
    <mergeCell ref="I159:O159"/>
    <mergeCell ref="P159:V159"/>
    <mergeCell ref="W159:AC159"/>
    <mergeCell ref="C160:H160"/>
    <mergeCell ref="I160:O160"/>
    <mergeCell ref="P160:V160"/>
    <mergeCell ref="W160:AC160"/>
    <mergeCell ref="I164:O164"/>
    <mergeCell ref="P164:V164"/>
    <mergeCell ref="W164:AC164"/>
    <mergeCell ref="I165:O165"/>
    <mergeCell ref="P165:V165"/>
    <mergeCell ref="W165:AC165"/>
    <mergeCell ref="C162:E165"/>
    <mergeCell ref="F162:H162"/>
    <mergeCell ref="I162:O162"/>
    <mergeCell ref="P162:V162"/>
    <mergeCell ref="W162:AC162"/>
    <mergeCell ref="F163:H163"/>
    <mergeCell ref="I163:O163"/>
    <mergeCell ref="P163:V163"/>
    <mergeCell ref="W163:AC163"/>
    <mergeCell ref="F164:H164"/>
    <mergeCell ref="K191:T191"/>
    <mergeCell ref="C182:AC182"/>
    <mergeCell ref="C183:AC183"/>
    <mergeCell ref="C184:J184"/>
    <mergeCell ref="C185:J185"/>
    <mergeCell ref="C188:AC188"/>
    <mergeCell ref="K184:Z184"/>
    <mergeCell ref="K185:Z185"/>
    <mergeCell ref="C189:AC189"/>
    <mergeCell ref="C226:O227"/>
    <mergeCell ref="P226:AC230"/>
    <mergeCell ref="C228:O228"/>
    <mergeCell ref="C229:O230"/>
    <mergeCell ref="K192:T192"/>
    <mergeCell ref="K193:T193"/>
    <mergeCell ref="C206:D206"/>
    <mergeCell ref="E206:AC206"/>
    <mergeCell ref="C200:D200"/>
    <mergeCell ref="E200:AC200"/>
    <mergeCell ref="C201:D201"/>
    <mergeCell ref="E201:AC201"/>
    <mergeCell ref="C207:D207"/>
    <mergeCell ref="E207:AC207"/>
    <mergeCell ref="C202:D202"/>
    <mergeCell ref="C220:H220"/>
    <mergeCell ref="I220:AC220"/>
    <mergeCell ref="E202:AC202"/>
    <mergeCell ref="C203:D203"/>
    <mergeCell ref="E203:AC203"/>
    <mergeCell ref="C204:D204"/>
    <mergeCell ref="E204:AC204"/>
    <mergeCell ref="C198:AC198"/>
    <mergeCell ref="C199:D199"/>
    <mergeCell ref="E199:AC199"/>
    <mergeCell ref="C205:AC205"/>
    <mergeCell ref="C192:J192"/>
    <mergeCell ref="C193:J193"/>
    <mergeCell ref="C196:AC196"/>
    <mergeCell ref="C197:AC197"/>
    <mergeCell ref="C221:H221"/>
    <mergeCell ref="I221:AC221"/>
    <mergeCell ref="C208:D208"/>
    <mergeCell ref="E208:AC208"/>
    <mergeCell ref="C225:O225"/>
    <mergeCell ref="P225:AC225"/>
    <mergeCell ref="C218:H218"/>
    <mergeCell ref="I218:AC218"/>
    <mergeCell ref="C219:H219"/>
    <mergeCell ref="I219:AC219"/>
    <mergeCell ref="C211:O211"/>
    <mergeCell ref="P211:AC211"/>
    <mergeCell ref="C212:O212"/>
    <mergeCell ref="P212:AC212"/>
    <mergeCell ref="C213:T213"/>
    <mergeCell ref="C217:AC217"/>
    <mergeCell ref="R172:V172"/>
    <mergeCell ref="W172:AC172"/>
    <mergeCell ref="C173:D173"/>
    <mergeCell ref="E173:J173"/>
    <mergeCell ref="K173:M173"/>
    <mergeCell ref="N173:Q173"/>
    <mergeCell ref="R173:V173"/>
    <mergeCell ref="W173:AC173"/>
    <mergeCell ref="D15:AC16"/>
    <mergeCell ref="D17:AC18"/>
    <mergeCell ref="D19:AC20"/>
    <mergeCell ref="D21:AC21"/>
    <mergeCell ref="C37:D37"/>
    <mergeCell ref="C166:H166"/>
    <mergeCell ref="I166:O166"/>
    <mergeCell ref="P166:V166"/>
    <mergeCell ref="W166:AC166"/>
    <mergeCell ref="C170:D170"/>
    <mergeCell ref="C169:AC169"/>
    <mergeCell ref="C168:AC168"/>
    <mergeCell ref="C172:D172"/>
    <mergeCell ref="E172:J172"/>
    <mergeCell ref="K172:M172"/>
    <mergeCell ref="F165:H165"/>
    <mergeCell ref="E170:J170"/>
    <mergeCell ref="K170:M170"/>
    <mergeCell ref="N170:Q170"/>
    <mergeCell ref="R170:V170"/>
    <mergeCell ref="W170:AC170"/>
    <mergeCell ref="N174:Q174"/>
    <mergeCell ref="R174:V174"/>
    <mergeCell ref="W174:AC174"/>
    <mergeCell ref="C175:D175"/>
    <mergeCell ref="E175:J175"/>
    <mergeCell ref="K175:M175"/>
    <mergeCell ref="N175:Q175"/>
    <mergeCell ref="R175:V175"/>
    <mergeCell ref="W175:AC175"/>
    <mergeCell ref="C174:D174"/>
    <mergeCell ref="C171:D171"/>
    <mergeCell ref="E174:J174"/>
    <mergeCell ref="K174:M174"/>
    <mergeCell ref="E171:J171"/>
    <mergeCell ref="K171:M171"/>
    <mergeCell ref="N171:Q171"/>
    <mergeCell ref="R171:V171"/>
    <mergeCell ref="W171:AC171"/>
    <mergeCell ref="N172:Q172"/>
    <mergeCell ref="K176:M176"/>
    <mergeCell ref="N176:Q176"/>
    <mergeCell ref="R176:V176"/>
    <mergeCell ref="W176:AC176"/>
    <mergeCell ref="C177:D177"/>
    <mergeCell ref="E177:J177"/>
    <mergeCell ref="K177:M177"/>
    <mergeCell ref="N177:Q177"/>
    <mergeCell ref="R177:V177"/>
    <mergeCell ref="W177:AC177"/>
    <mergeCell ref="B7:AD7"/>
    <mergeCell ref="C191:J191"/>
    <mergeCell ref="C83:F83"/>
    <mergeCell ref="C84:F84"/>
    <mergeCell ref="C85:F85"/>
    <mergeCell ref="I161:O161"/>
    <mergeCell ref="P161:V161"/>
    <mergeCell ref="W161:AC161"/>
    <mergeCell ref="C161:H161"/>
    <mergeCell ref="C178:D178"/>
    <mergeCell ref="E178:J178"/>
    <mergeCell ref="K178:M178"/>
    <mergeCell ref="N178:Q178"/>
    <mergeCell ref="R178:V178"/>
    <mergeCell ref="W178:AC178"/>
    <mergeCell ref="C179:D179"/>
    <mergeCell ref="E179:J179"/>
    <mergeCell ref="K179:M179"/>
    <mergeCell ref="N179:Q179"/>
    <mergeCell ref="R179:V179"/>
    <mergeCell ref="W179:AC179"/>
    <mergeCell ref="C176:D176"/>
    <mergeCell ref="E24:AC26"/>
    <mergeCell ref="E176:J176"/>
    <mergeCell ref="AF54:SK54"/>
    <mergeCell ref="UE51:UN51"/>
    <mergeCell ref="KS51:LQ51"/>
    <mergeCell ref="LR51:MP51"/>
    <mergeCell ref="MQ51:OG51"/>
    <mergeCell ref="SH51:SI51"/>
    <mergeCell ref="SQ51:TI51"/>
    <mergeCell ref="TK51:UD51"/>
    <mergeCell ref="AH51:BD51"/>
    <mergeCell ref="BG51:BL51"/>
    <mergeCell ref="BM51:BT51"/>
    <mergeCell ref="BU51:CB51"/>
    <mergeCell ref="CC51:CU51"/>
    <mergeCell ref="CV51:EB51"/>
    <mergeCell ref="EC51:EQ51"/>
    <mergeCell ref="ER51:IS51"/>
    <mergeCell ref="IT51:JS51"/>
  </mergeCells>
  <dataValidations count="22">
    <dataValidation type="list" allowBlank="1" showInputMessage="1" showErrorMessage="1" errorTitle="Hari" error="Tidak tersenarai.  Sila pilh lagi." promptTitle="Hari" prompt="Sila pilih satu" sqref="J70:K70" xr:uid="{00000000-0002-0000-0100-000000000000}">
      <formula1>"1, 2, 3, 4, 5, 6, 7, 8, 9, 10, 11, 12, 13, 14, 15, 16, 17, 18, 19, 20, 21, 22, 23, 24, 25, 26, 27, 28, 29, 30, 31"</formula1>
    </dataValidation>
    <dataValidation type="list" errorStyle="information" allowBlank="1" showInputMessage="1" showErrorMessage="1" errorTitle="Tahun" error="Tidak tersenarai.  Sila pilh lagi." promptTitle="Tahun" prompt="Sila pilih satu" sqref="R70:S70" xr:uid="{00000000-0002-0000-0100-000001000000}">
      <formula1>"1970, 1971, 1972, 1973, 1974, 1975, 1976, 1977, 1978, 1979, 1980, 1981, 1982, 1983, 1984, 1985, 1986, 1987, 1988, 1989, 1990, 1991, 1992, 1993, 1994, 1995, 1996, 1997, 1998, 1999, 2000, 2001, 2002, 2003, 2004, 2005,2006, 2007, 2008, 2009, 2010"</formula1>
    </dataValidation>
    <dataValidation type="list" allowBlank="1" showInputMessage="1" showErrorMessage="1" errorTitle="Gender" error="Tidak tersenarai.  Sila pilh lagi." promptTitle="Gender" prompt="Sila pilih satu" sqref="Q71:S71" xr:uid="{00000000-0002-0000-0100-000002000000}">
      <formula1>"Lelaki,Perempuan"</formula1>
    </dataValidation>
    <dataValidation type="list" allowBlank="1" showInputMessage="1" errorTitle="Bulan" error="Sila pilih satu" promptTitle="Bulan " prompt="Sila pilih satu" sqref="Z143:AA146" xr:uid="{00000000-0002-0000-0100-000003000000}">
      <formula1>"1, 2, 3, 4, 5, 6, 7, 8, 9, 10, 11, 12"</formula1>
    </dataValidation>
    <dataValidation type="list" errorStyle="information" allowBlank="1" showInputMessage="1" showErrorMessage="1" errorTitle="Bangsa" error="Tidak tersenarai. " promptTitle="Bangsa" prompt="Sila pilih satu" sqref="J71:M71" xr:uid="{00000000-0002-0000-0100-000006000000}">
      <formula1>"Melayu, Cina, Lain-lain.. Sila nyatakan..."</formula1>
    </dataValidation>
    <dataValidation type="list" errorStyle="information" allowBlank="1" showInputMessage="1" showErrorMessage="1" errorTitle="Institusi" error="Tidak tersenarai" sqref="I90:AC90" xr:uid="{00000000-0002-0000-0100-000009000000}">
      <formula1>"Cosmopolitan College of Commerce and Technology (CCCT), Kemuda Institute (KI), Kolej Pengajian Siswazah Antarabangsa (KIGS), Laksamana College of Business (LCB), Micronet International College (MIC), Lain-Lain. Sila nyatakan..."</formula1>
    </dataValidation>
    <dataValidation type="list" errorStyle="information" showInputMessage="1" showErrorMessage="1" errorTitle="Kurus" error="Kursus tidak tersenarai" promptTitle="Kursus" prompt="Sila pilih satu" sqref="Q84:AC85" xr:uid="{00000000-0002-0000-0100-00000C000000}">
      <formula1>INDIRECT(SUBSTITUTE(G84," ","_"))</formula1>
    </dataValidation>
    <dataValidation type="list" errorStyle="information" allowBlank="1" showInputMessage="1" showErrorMessage="1" errorTitle="Gred" error="Gred" sqref="W122:Y136" xr:uid="{04EB9D6C-33F7-41E5-9490-FC238DB39BB5}">
      <formula1>"-BGCE-,A*1,A2,B3,B4,C5,C6,D7,E8,U9,-IGCSE -,A*,A,B,C,D,E,F,G,U,9,8,7,6,5,4,3,2,1,Lain-lain. Sila nyatakan"</formula1>
    </dataValidation>
    <dataValidation type="list" errorStyle="information" allowBlank="1" showInputMessage="1" showErrorMessage="1" errorTitle="Ugama" error="Tidak tersenarai" promptTitle="Ugama" prompt="Sila Pilih Satu." sqref="X71:AC71" xr:uid="{2B9208A7-F5B1-4602-819B-428C9EE496B6}">
      <formula1>"Islam, Bukan Islam"</formula1>
    </dataValidation>
    <dataValidation type="list" allowBlank="1" showInputMessage="1" showErrorMessage="1" sqref="AM35 C32:D37 C39:D41" xr:uid="{2610F248-8B0F-4F81-A62C-005DA38BFB5D}">
      <formula1>"✓"</formula1>
    </dataValidation>
    <dataValidation type="list" allowBlank="1" showInputMessage="1" sqref="I88:P88 W88:AC88" xr:uid="{602874F0-C781-47E6-A283-2443A968EC16}">
      <formula1>"✓"</formula1>
    </dataValidation>
    <dataValidation type="list" allowBlank="1" showInputMessage="1" showErrorMessage="1" errorTitle="Bulan" error="Tidak tersenarai.  Sila pilh lagi." promptTitle="Bulan " prompt="Sila pilih satu" sqref="N70:O70" xr:uid="{F7E5D7EA-19F6-4E3E-85FA-B32B00325DB7}">
      <formula1>"1, 2, 3, 4, 5, 6, 7, 8, 9, 10, 11, 12"</formula1>
    </dataValidation>
    <dataValidation type="list" allowBlank="1" showInputMessage="1" showErrorMessage="1" error="Tidak tersenarai.  Sila pilh lagi" sqref="W97:AC97 I97:O97" xr:uid="{FB343B58-AF7C-4890-B58B-5E75C1F716F7}">
      <formula1>"✓"</formula1>
    </dataValidation>
    <dataValidation type="list" allowBlank="1" showInputMessage="1" showErrorMessage="1" error="Tidak Tersenarai.  Sila Pilih Lagi" prompt="Sila Pilih Satu" sqref="L73 P73 T73 X73 AB73" xr:uid="{F2F1E8C2-CCD8-444A-9573-4784EC19447E}">
      <formula1>"✓"</formula1>
    </dataValidation>
    <dataValidation type="list" allowBlank="1" showInputMessage="1" showErrorMessage="1" error="Tidak tersenarai.  Sila pilih lagi" prompt="Sila pilih satu" sqref="P109:Q110 P112:Q113" xr:uid="{21B1A3D4-B4D7-4F76-AAAF-168CDAE2FB91}">
      <formula1>"✓"</formula1>
    </dataValidation>
    <dataValidation type="list" allowBlank="1" showInputMessage="1" showErrorMessage="1" error="Tidak tersenarai.  Silah pilih lagi" prompt="Sila pilih satu" sqref="AA107:AC108" xr:uid="{914B6D44-9BED-4852-A9B2-C2F0EA856A09}">
      <formula1>"✓"</formula1>
    </dataValidation>
    <dataValidation type="list" allowBlank="1" showInputMessage="1" showErrorMessage="1" error="Tidak tersenarai.  Sila pilih lagi" prompt="Sila pilh satu" sqref="R171:V179" xr:uid="{AD6DD934-D540-4FDD-BE5B-9A4ED558933E}">
      <formula1>"MASIH BERSEKOLAH , SUDAH BEKERJA"</formula1>
    </dataValidation>
    <dataValidation type="list" errorStyle="information" allowBlank="1" showInputMessage="1" errorTitle="Peperiksaan" error="Tidak Senerai" prompt="Sila pilih satu" sqref="I122:O136" xr:uid="{BC7943F4-82A6-4BE9-9053-280BC33D4CEE}">
      <formula1>"GCE 'O' Level,  IGCSE"</formula1>
    </dataValidation>
    <dataValidation type="list" allowBlank="1" showInputMessage="1" showErrorMessage="1" errorTitle="Bulan" error="Tidak Tersenarai. Sila pilih lagi" promptTitle="Bulan " prompt="Sila pilih satu" sqref="Z122:AA136 Z142:AA142" xr:uid="{2297CC67-FE08-45AC-9724-8CF23A862CEB}">
      <formula1>"1, 2, 3, 4, 5, 6, 7, 8, 9, 10, 11, 12"</formula1>
    </dataValidation>
    <dataValidation type="list" errorStyle="information" allowBlank="1" showInputMessage="1" showErrorMessage="1" errorTitle="Tahun" error="Tidak tersenarai.  Sila pilih lagi" promptTitle="Tahun" prompt="Sila pilih satu" sqref="AB122:AC136 AB142:AC146" xr:uid="{7E469224-E1CF-41C2-8153-6AC4A1037E9C}">
      <formula1>"1981, 1982, 1983, 1984, 1985, 1986, 1987, 1988, 1989, 1990, 1991, 1992, 1993, 1994, 1995, 1996, 1997, 1998, 1999, 2000, 2001, 2002, 2003, 2004, 2005, 2006, 2007, 2008, 2009, 2010, 2011, 2012, 2013, 2014, 2015, 2016, 2017, 2018, 2019,2020,2021,2022,2023"</formula1>
    </dataValidation>
    <dataValidation type="list" errorStyle="information" allowBlank="1" showInputMessage="1" showErrorMessage="1" errorTitle="Institusi" error="Institusi tidak tersenarai" promptTitle="Institusi" prompt="Sila pilih satu" sqref="G85:P85" xr:uid="{9F02C6FA-3221-453A-A10A-2D63F326A78F}">
      <formula1>$AQ$81:$AW$81</formula1>
    </dataValidation>
    <dataValidation type="list" errorStyle="information" allowBlank="1" showInputMessage="1" showErrorMessage="1" errorTitle="Institusi" error="Institusi tidak tersenarai" promptTitle="Institusi" prompt="Sila pilih satu" sqref="G84:P84" xr:uid="{CA5563E1-9ACA-4528-AA70-E898AA85F3A0}">
      <formula1>$AQ$81:$AR$81</formula1>
    </dataValidation>
  </dataValidations>
  <printOptions horizontalCentered="1"/>
  <pageMargins left="0.28000000000000003" right="0.2" top="0.4" bottom="0.56999999999999995" header="0.3" footer="0.28000000000000003"/>
  <pageSetup paperSize="9" fitToHeight="47" orientation="portrait" r:id="rId1"/>
  <headerFooter>
    <oddFooter>&amp;L&amp;10&amp;F &amp;R&amp;10&amp;P / &amp;N</oddFooter>
  </headerFooter>
  <rowBreaks count="7" manualBreakCount="7">
    <brk id="47" min="1" max="29" man="1"/>
    <brk id="80" min="1" max="29" man="1"/>
    <brk id="114" min="1" max="29" man="1"/>
    <brk id="147" min="1" max="29" man="1"/>
    <brk id="167" min="1" max="29" man="1"/>
    <brk id="195" min="1" max="29" man="1"/>
    <brk id="213" max="16383" man="1"/>
  </rowBreaks>
  <ignoredErrors>
    <ignoredError sqref="C15 C17 C19 C2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BB4AACFED9FF49A63D6B3C74D44509" ma:contentTypeVersion="" ma:contentTypeDescription="Create a new document." ma:contentTypeScope="" ma:versionID="83c06fa529259f76100132d4cad37fa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c1958f689284e262d1fa84b900a38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AF8D41-65CB-4852-BEEC-E9BD6E526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22FEA8-C74E-44A8-B12F-1112C4538703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E914F8-6151-4848-98C4-D08D332172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Kursus2023_April</vt:lpstr>
      <vt:lpstr>TVET2023</vt:lpstr>
      <vt:lpstr>Cosmopolitan_College_of_Commerce_and_Technology_CCCT</vt:lpstr>
      <vt:lpstr>HADtech_College</vt:lpstr>
      <vt:lpstr>Kemuda_Institute_KI</vt:lpstr>
      <vt:lpstr>Kolej_Pengajian_Siswazah_Antarabangsa_KIGS</vt:lpstr>
      <vt:lpstr>Laksamana_College_of_Business_LCB</vt:lpstr>
      <vt:lpstr>Mahakarya_Institute_of_the_Arts_Asia</vt:lpstr>
      <vt:lpstr>Micronet_International_College_MIC</vt:lpstr>
      <vt:lpstr>TVET2023!Print_Area</vt:lpstr>
      <vt:lpstr>TVET2023!RangePg1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 USER</dc:creator>
  <cp:lastModifiedBy>Hj Ismayuda bin DP Hj Muhammad</cp:lastModifiedBy>
  <cp:lastPrinted>2023-01-16T00:29:39Z</cp:lastPrinted>
  <dcterms:created xsi:type="dcterms:W3CDTF">2014-05-19T01:15:08Z</dcterms:created>
  <dcterms:modified xsi:type="dcterms:W3CDTF">2023-01-21T03:18:11Z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0x010100B8BB4AACFED9FF49A63D6B3C74D44509</vt:lpwstr>
  </property>
</Properties>
</file>